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inhp\OneDrive\Desktop\"/>
    </mc:Choice>
  </mc:AlternateContent>
  <bookViews>
    <workbookView xWindow="-120" yWindow="-120" windowWidth="29040" windowHeight="15720"/>
  </bookViews>
  <sheets>
    <sheet name="PL1b.CQDP" sheetId="2" r:id="rId1"/>
  </sheets>
  <definedNames>
    <definedName name="_xlnm._FilterDatabase" localSheetId="0" hidden="1">'PL1b.CQDP'!$S$112:$Z$132</definedName>
    <definedName name="_xlnm.Print_Area" localSheetId="0">'PL1b.CQDP'!$A:$Q</definedName>
    <definedName name="survey">'PL1b.CQDP'!$S$6:$AD$203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2" l="1"/>
  <c r="T175" i="2" l="1"/>
  <c r="T173" i="2"/>
  <c r="V201" i="2"/>
  <c r="T203" i="2"/>
  <c r="T201" i="2"/>
  <c r="T199" i="2"/>
  <c r="T197" i="2"/>
  <c r="T193" i="2"/>
  <c r="T190" i="2"/>
  <c r="T189" i="2"/>
  <c r="T188" i="2"/>
  <c r="T187" i="2"/>
  <c r="T186" i="2"/>
  <c r="T182" i="2"/>
  <c r="T178" i="2"/>
  <c r="T169" i="2"/>
  <c r="V163" i="2"/>
  <c r="T163" i="2"/>
  <c r="T166" i="2"/>
  <c r="T159" i="2"/>
  <c r="T155" i="2"/>
  <c r="T152" i="2"/>
  <c r="T149" i="2"/>
  <c r="T147" i="2"/>
  <c r="T144" i="2"/>
  <c r="T141" i="2"/>
  <c r="T138" i="2"/>
  <c r="T135" i="2"/>
  <c r="T132" i="2"/>
  <c r="Z130" i="2"/>
  <c r="Z128" i="2"/>
  <c r="Z126" i="2"/>
  <c r="Z124" i="2"/>
  <c r="Z122" i="2"/>
  <c r="Z120" i="2"/>
  <c r="Z118" i="2"/>
  <c r="Z116" i="2"/>
  <c r="X130" i="2"/>
  <c r="X128" i="2"/>
  <c r="X126" i="2"/>
  <c r="X124" i="2"/>
  <c r="X122" i="2"/>
  <c r="X120" i="2"/>
  <c r="X118" i="2"/>
  <c r="X116" i="2"/>
  <c r="V130" i="2"/>
  <c r="V128" i="2"/>
  <c r="V126" i="2"/>
  <c r="V124" i="2"/>
  <c r="V122" i="2"/>
  <c r="V120" i="2"/>
  <c r="V118" i="2"/>
  <c r="V116" i="2"/>
  <c r="Z114" i="2"/>
  <c r="X114" i="2"/>
  <c r="V114" i="2"/>
  <c r="T130" i="2"/>
  <c r="T128" i="2"/>
  <c r="T126" i="2"/>
  <c r="T124" i="2"/>
  <c r="T122" i="2"/>
  <c r="T120" i="2"/>
  <c r="T118" i="2"/>
  <c r="T116" i="2"/>
  <c r="T108" i="2"/>
  <c r="Z106" i="2"/>
  <c r="Z104" i="2"/>
  <c r="Z102" i="2"/>
  <c r="Z100" i="2"/>
  <c r="Z98" i="2"/>
  <c r="Z96" i="2"/>
  <c r="Z94" i="2"/>
  <c r="Z92" i="2"/>
  <c r="X106" i="2"/>
  <c r="X104" i="2"/>
  <c r="X102" i="2"/>
  <c r="X100" i="2"/>
  <c r="X98" i="2"/>
  <c r="X96" i="2"/>
  <c r="X94" i="2"/>
  <c r="X92" i="2"/>
  <c r="V106" i="2"/>
  <c r="V104" i="2"/>
  <c r="V102" i="2"/>
  <c r="V100" i="2"/>
  <c r="V98" i="2"/>
  <c r="V96" i="2"/>
  <c r="V94" i="2"/>
  <c r="V92" i="2"/>
  <c r="Z90" i="2"/>
  <c r="X90" i="2"/>
  <c r="V90" i="2"/>
  <c r="T106" i="2"/>
  <c r="T104" i="2"/>
  <c r="T102" i="2"/>
  <c r="T100" i="2"/>
  <c r="T98" i="2"/>
  <c r="T96" i="2"/>
  <c r="T94" i="2"/>
  <c r="T92" i="2"/>
  <c r="T84" i="2"/>
  <c r="T80" i="2"/>
  <c r="T76" i="2"/>
  <c r="AB74" i="2"/>
  <c r="AB72" i="2"/>
  <c r="AB70" i="2"/>
  <c r="AB68" i="2"/>
  <c r="AB66" i="2"/>
  <c r="AB64" i="2"/>
  <c r="AB62" i="2"/>
  <c r="AB60" i="2"/>
  <c r="AB58" i="2"/>
  <c r="AB56" i="2"/>
  <c r="AB54" i="2"/>
  <c r="AB52" i="2"/>
  <c r="AB50" i="2"/>
  <c r="AB48" i="2"/>
  <c r="AB46" i="2"/>
  <c r="AB44" i="2"/>
  <c r="AB42" i="2"/>
  <c r="AB40" i="2"/>
  <c r="AB38" i="2"/>
  <c r="AB36" i="2"/>
  <c r="AB34" i="2"/>
  <c r="AB32" i="2"/>
  <c r="AB30" i="2"/>
  <c r="AB28" i="2"/>
  <c r="Z74" i="2"/>
  <c r="Z72" i="2"/>
  <c r="Z70" i="2"/>
  <c r="Z68" i="2"/>
  <c r="Z66" i="2"/>
  <c r="Z64" i="2"/>
  <c r="Z62" i="2"/>
  <c r="Z60" i="2"/>
  <c r="Z58" i="2"/>
  <c r="Z56" i="2"/>
  <c r="Z54" i="2"/>
  <c r="Z52" i="2"/>
  <c r="Z50" i="2"/>
  <c r="Z48" i="2"/>
  <c r="Z46" i="2"/>
  <c r="Z44" i="2"/>
  <c r="Z42" i="2"/>
  <c r="Z40" i="2"/>
  <c r="Z38" i="2"/>
  <c r="Z36" i="2"/>
  <c r="Z34" i="2"/>
  <c r="Z32" i="2"/>
  <c r="Z30" i="2"/>
  <c r="Z28" i="2"/>
  <c r="X74" i="2"/>
  <c r="X72" i="2"/>
  <c r="X70" i="2"/>
  <c r="X68" i="2"/>
  <c r="X66" i="2"/>
  <c r="X64" i="2"/>
  <c r="X62" i="2"/>
  <c r="X60" i="2"/>
  <c r="X58" i="2"/>
  <c r="X56" i="2"/>
  <c r="X54" i="2"/>
  <c r="X52" i="2"/>
  <c r="X50" i="2"/>
  <c r="X48" i="2"/>
  <c r="X46" i="2"/>
  <c r="X44" i="2"/>
  <c r="X42" i="2"/>
  <c r="X40" i="2"/>
  <c r="X38" i="2"/>
  <c r="X36" i="2"/>
  <c r="X34" i="2"/>
  <c r="X32" i="2"/>
  <c r="X30" i="2"/>
  <c r="X28" i="2"/>
  <c r="V74" i="2"/>
  <c r="V72" i="2"/>
  <c r="V70" i="2"/>
  <c r="V68" i="2"/>
  <c r="V66" i="2"/>
  <c r="V64" i="2"/>
  <c r="V62" i="2"/>
  <c r="V60" i="2"/>
  <c r="V58" i="2"/>
  <c r="V56" i="2"/>
  <c r="V54" i="2"/>
  <c r="V52" i="2"/>
  <c r="V50" i="2"/>
  <c r="V48" i="2"/>
  <c r="V46" i="2"/>
  <c r="V44" i="2"/>
  <c r="V42" i="2"/>
  <c r="V40" i="2"/>
  <c r="V38" i="2"/>
  <c r="V36" i="2"/>
  <c r="V34" i="2"/>
  <c r="V32" i="2"/>
  <c r="V30" i="2"/>
  <c r="V28" i="2"/>
  <c r="T74" i="2"/>
  <c r="T72" i="2"/>
  <c r="T70" i="2"/>
  <c r="T68" i="2"/>
  <c r="T66" i="2"/>
  <c r="T64" i="2"/>
  <c r="T62" i="2"/>
  <c r="T60" i="2"/>
  <c r="T58" i="2"/>
  <c r="T56" i="2"/>
  <c r="T54" i="2"/>
  <c r="T52" i="2"/>
  <c r="T50" i="2"/>
  <c r="T48" i="2"/>
  <c r="T46" i="2"/>
  <c r="T44" i="2"/>
  <c r="T42" i="2"/>
  <c r="T40" i="2"/>
  <c r="T38" i="2"/>
  <c r="T36" i="2"/>
  <c r="T34" i="2"/>
  <c r="T32" i="2"/>
  <c r="T30" i="2"/>
  <c r="T28" i="2"/>
  <c r="T114" i="2"/>
  <c r="T90" i="2"/>
  <c r="AB26" i="2"/>
  <c r="Z26" i="2"/>
  <c r="X26" i="2"/>
  <c r="V26" i="2"/>
  <c r="T26" i="2"/>
  <c r="V18" i="2"/>
  <c r="V16" i="2"/>
  <c r="T18" i="2"/>
  <c r="T16" i="2"/>
  <c r="V14" i="2"/>
  <c r="T14" i="2"/>
  <c r="T8" i="2" l="1"/>
  <c r="T6" i="2"/>
</calcChain>
</file>

<file path=xl/sharedStrings.xml><?xml version="1.0" encoding="utf-8"?>
<sst xmlns="http://schemas.openxmlformats.org/spreadsheetml/2006/main" count="420" uniqueCount="404">
  <si>
    <t>PHIẾU THU THẬP THÔNG TIN</t>
  </si>
  <si>
    <t>Kết quả thực hiện Chương trình hành động quốc gia 
về Sản xuất và Tiêu dùng Bền vững giai đoạn 2021-2025</t>
  </si>
  <si>
    <t>Tên đơn vị</t>
  </si>
  <si>
    <t>Địa chỉ</t>
  </si>
  <si>
    <t>A</t>
  </si>
  <si>
    <t>HOẠT ĐỘNG GIAI ĐOẠN 2021-2025</t>
  </si>
  <si>
    <t>I</t>
  </si>
  <si>
    <t>Phạm vi thúc đẩy sản xuất và tiêu dùng bền vững</t>
  </si>
  <si>
    <t>Hoạt động (C/K)</t>
  </si>
  <si>
    <t>Hỗ trợ, triển khai mô hình trình diễn</t>
  </si>
  <si>
    <t>BVMT trong khai thác khoáng sản</t>
  </si>
  <si>
    <t>Sử dụng nguyên liệu tái chế</t>
  </si>
  <si>
    <t>Khai thác, sử dụng nước hiệu quả</t>
  </si>
  <si>
    <t>Sử dụng năng lượng tái tạo</t>
  </si>
  <si>
    <t>Sử dụng năng lượng hiệu quả</t>
  </si>
  <si>
    <t>Tái chế, tái sử dụng chất thải rắn</t>
  </si>
  <si>
    <t>Thu hồi, tái sử dụng nước thải</t>
  </si>
  <si>
    <t>Giảm khí thải</t>
  </si>
  <si>
    <t>Giảm phát thải khí nhà kính</t>
  </si>
  <si>
    <t>Thu hồi, hạn chế sử dụng bao bì nhựa</t>
  </si>
  <si>
    <t>Thiết kế sản phẩm, dịch vụ xanh</t>
  </si>
  <si>
    <t>Xuất khẩu sản phẩm xanh</t>
  </si>
  <si>
    <t>Phương tiện vận chuyển ít ô nhiễm</t>
  </si>
  <si>
    <t>Phân phối xanh</t>
  </si>
  <si>
    <t>Tổ chức hậu cần, lưu trú xanh</t>
  </si>
  <si>
    <t>Đầu tư, tài chính xanh</t>
  </si>
  <si>
    <t>Mua sắm công xanh</t>
  </si>
  <si>
    <t>Tiêu dùng, lối sống xanh</t>
  </si>
  <si>
    <t>Sửa chữa, tái sử dụng sản phẩm</t>
  </si>
  <si>
    <t>Phân loại, thu gom rác sinh hoạt</t>
  </si>
  <si>
    <t>Cộng sinh công nghiệp</t>
  </si>
  <si>
    <t>Liên kết chuỗi giá trị</t>
  </si>
  <si>
    <t>Khác</t>
  </si>
  <si>
    <t>II</t>
  </si>
  <si>
    <t>Số lượng văn bản</t>
  </si>
  <si>
    <t>III</t>
  </si>
  <si>
    <t>IV</t>
  </si>
  <si>
    <t>TỔNG HỢP</t>
  </si>
  <si>
    <t>Doanh nghiệp sản xuất</t>
  </si>
  <si>
    <t>Khu công nghiệp</t>
  </si>
  <si>
    <t>Cụm công nghiệp</t>
  </si>
  <si>
    <t>Làng nghề</t>
  </si>
  <si>
    <t>TT thương mại, siêu thị</t>
  </si>
  <si>
    <t>Cơ sở lưu trú, du lịch</t>
  </si>
  <si>
    <t>Cơ sở đào tạo</t>
  </si>
  <si>
    <t>Cộng đồng</t>
  </si>
  <si>
    <t>Đối tượng, hình thức khác</t>
  </si>
  <si>
    <t>V</t>
  </si>
  <si>
    <t>VI</t>
  </si>
  <si>
    <t>Nguồn ngân sách và chi phí (ước tính)</t>
  </si>
  <si>
    <t>B</t>
  </si>
  <si>
    <t>KẾ HOẠCH GIAI ĐOẠN 2026-2030</t>
  </si>
  <si>
    <t>Phạm vi hoạt động</t>
  </si>
  <si>
    <t xml:space="preserve">Kế hoạch </t>
  </si>
  <si>
    <t>Mô hình trình diễn</t>
  </si>
  <si>
    <t>Phạm vi khác</t>
  </si>
  <si>
    <t>Người tổng hợp thông tin</t>
  </si>
  <si>
    <t>Họ và tên</t>
  </si>
  <si>
    <t>Chức vụ, phòng ban</t>
  </si>
  <si>
    <t>Điện thoại</t>
  </si>
  <si>
    <t>Email</t>
  </si>
  <si>
    <t>Ngày tổng hợp thông tin</t>
  </si>
  <si>
    <t>PHỤ LỤC 1b</t>
  </si>
  <si>
    <t>CQ Địa phương</t>
  </si>
  <si>
    <t>Tỉnh, thành phố (địa danh mới)</t>
  </si>
  <si>
    <t>Phạm vi quản lý tại địa phương từ 1/7/2025</t>
  </si>
  <si>
    <t>Số tỉnh, thành phố (cũ)</t>
  </si>
  <si>
    <t>Số phường, xã hiện tại</t>
  </si>
  <si>
    <t>Số trung tâm thương mại, siêu thị</t>
  </si>
  <si>
    <t>Lập kế hoạch hành động, cập nhật, ban hành quy định tại địa phương</t>
  </si>
  <si>
    <t>Tuyên truyền,đào tạo, hướng dẫn</t>
  </si>
  <si>
    <t>Liên kết, xúc tiến thương mại, dịch vụ</t>
  </si>
  <si>
    <t>Số hiệu và tên các văn bản liên quan</t>
  </si>
  <si>
    <t>Đối tượng tuyên truyền</t>
  </si>
  <si>
    <t>Số lượng hội thảo</t>
  </si>
  <si>
    <t>Số lượng tài liệu in, phát</t>
  </si>
  <si>
    <t>Số lượng bản tin phát thanh, truyền hình</t>
  </si>
  <si>
    <t>Đối tượng đào tạo, hướng dẫn</t>
  </si>
  <si>
    <t>Người dân</t>
  </si>
  <si>
    <t>Tên các khoá đào tạo, hướng dẫn điển hình tại địa phương</t>
  </si>
  <si>
    <t>Tên các mô hình được hỗ trợ và địa điểm áp dụng về SXTDBV điển hình tại địa phương</t>
  </si>
  <si>
    <t>Tên các khu công nghiệp được tuyên truyền, đào tạo, hướng dẫn về SXTDBV</t>
  </si>
  <si>
    <t>Tên các cụm công nghiệp được tuyên truyền, đào tạo, hướng dẫn về SXTDBV</t>
  </si>
  <si>
    <t>Tên các làng nghề được tuyên truyền, đào tạo, hướng dẫn về SXTDBV</t>
  </si>
  <si>
    <t>Tên các trung tâm thương mại, siêu thị, chợ dân sinh được tuyên truyền, đào tạo, hướng dẫn và triển khai tốt về SXTDBV tại địa phương</t>
  </si>
  <si>
    <t>Tên các cơ sở lưu trú, du lịch được tuyên truyền, đào tạo, hướng dẫn và triển khai tốt về SXTDBV tại địa phương</t>
  </si>
  <si>
    <t>Tên các cơ sở đào tạo được tuyên truyền, đào tạo, hướng dẫn và triển khai tốt  về SXTDBV tại địa phương</t>
  </si>
  <si>
    <t>Hoạt động và mô hinh tiêu biểu</t>
  </si>
  <si>
    <t>Số TTTM, siêu thị áp dụng</t>
  </si>
  <si>
    <t>Tỷ lệ áp dụng</t>
  </si>
  <si>
    <t>%</t>
  </si>
  <si>
    <t>Tên trung tâm thương mại, siêu thị, khu vực phân phối, sử dụng sản phẩm bao bì thân thiện môi trường điển hình tại địa phương</t>
  </si>
  <si>
    <t>Tên các khu vực khác phân phối, sử dụng sản phẩm bao bì thân thiện môi trường tốt tại địa phương</t>
  </si>
  <si>
    <t>VII</t>
  </si>
  <si>
    <t>Phân công trách nhiệm</t>
  </si>
  <si>
    <t>Trước khi sáp nhập</t>
  </si>
  <si>
    <t>Có</t>
  </si>
  <si>
    <t>Không, chưa phân công</t>
  </si>
  <si>
    <t>Hiện tại</t>
  </si>
  <si>
    <t>Thông tin liên hệ phối hợp triển khai hoạt động tại địa phương (tên đơn vị, tên đầu mối, chức vụ, phòng ban, điện thoại và email liên hệ)</t>
  </si>
  <si>
    <t>VIII</t>
  </si>
  <si>
    <t>Xây dựng kế hoạch, lồng ghép quy định</t>
  </si>
  <si>
    <t>Tuyên truyền, đào tạo, hướng dẫn</t>
  </si>
  <si>
    <t>Liên kết, xúc tiến thương mại</t>
  </si>
  <si>
    <t>File mềm có thể tải từ địa chỉ: https://www.scp.net.vn</t>
  </si>
  <si>
    <t>Quý Cơ quan sẽ triển khai hoạt động gì để thúc đẩy sản xuất, phân phối, tiêu dùng và mua sắm bền vững trong giai đoạn 2026-2030?</t>
  </si>
  <si>
    <r>
      <t xml:space="preserve">Quý Cơ quan có đề xuất, khuyến nghị gì để triển khai Chương trình hành động quốc gia về Sản xuất và Tiêu dùng Bền vững trong thời gian tới không? </t>
    </r>
    <r>
      <rPr>
        <i/>
        <sz val="11"/>
        <color theme="1" tint="0.249977111117893"/>
        <rFont val="Arial"/>
        <family val="2"/>
      </rPr>
      <t>Nếu có, cho biết thông tin cụ thể</t>
    </r>
  </si>
  <si>
    <t>Quý Cơ quan đã cập nhật, lồng ghép, ban hành kế hoạch hành động, quy định nào thúc đẩy sản xuất, phân phối, tiêu dùng và mua sắm bền vững từ năm 2021 đến nay?</t>
  </si>
  <si>
    <t>Quý Cơ quan đã tuyên truyền thúc đẩy sản xuất, phân phối, tiêu dùng và mua sắm bền vững từ năm 2021 đến nay cho đối tượng và hình thức nào?</t>
  </si>
  <si>
    <t>Quý Cơ quan đã đào tạo, hướng dẫn, thúc đẩy sản xuất, phân phối, tiêu dùng và mua sắm bền vững từ năm 2021 đến nay cho đối tượng và hình thức nào?</t>
  </si>
  <si>
    <t>Quý Cơ quan có phân công đơn vị, đầu mối phụ trách, chủ trì thực hiện chương trình hành động quốc gia về sản xuất và tiêu dùng bền vững không?</t>
  </si>
  <si>
    <r>
      <t xml:space="preserve">Quý Cơ quan đã triển khai hoạt động nào thúc đẩy sản xuất, phân phối, tiêu dùng và mua sắm bền vững từ năm 2021 đến nay </t>
    </r>
    <r>
      <rPr>
        <i/>
        <sz val="11"/>
        <color theme="1" tint="0.249977111117893"/>
        <rFont val="Arial"/>
        <family val="2"/>
      </rPr>
      <t>(tích x nếu có thực hiện)</t>
    </r>
  </si>
  <si>
    <t>Ghi rõ phạm vi khác</t>
  </si>
  <si>
    <t>Số khu công nghiệp (đang hoạt động)</t>
  </si>
  <si>
    <t>Số làng nghề (đang hoạt động)</t>
  </si>
  <si>
    <t>Số cụm công nghiệp (đang hoạt động)</t>
  </si>
  <si>
    <t>Số lượng 
mô hình hỗ trợ triển khai</t>
  </si>
  <si>
    <t>Số lượng 
đơn vị được đào tạo</t>
  </si>
  <si>
    <t>Số lượng khoá 
đào tạo, hướng dẫn</t>
  </si>
  <si>
    <t xml:space="preserve">BVMT trong nhập khẩu phế liệu </t>
  </si>
  <si>
    <t>Nhãn sinh thái, nhãn sản phẩm thân thiện môi trường</t>
  </si>
  <si>
    <t>Field type</t>
  </si>
  <si>
    <t>Text</t>
  </si>
  <si>
    <t>Option</t>
  </si>
  <si>
    <t>Check</t>
  </si>
  <si>
    <t>Number</t>
  </si>
  <si>
    <t>unit_name</t>
  </si>
  <si>
    <t>f2_tt_diachi</t>
  </si>
  <si>
    <t>f2_tt_stinh</t>
  </si>
  <si>
    <t>f2_tt_sphuong</t>
  </si>
  <si>
    <t>f2_tt_skcn</t>
  </si>
  <si>
    <t>f2_tt_sccn</t>
  </si>
  <si>
    <t>f2_tt_slnghe</t>
  </si>
  <si>
    <t>f2_tt_stmai</t>
  </si>
  <si>
    <t>f2_a1_1_yesno</t>
  </si>
  <si>
    <t>f2_a1_1_khoach</t>
  </si>
  <si>
    <t>f2_a1_1_hdan</t>
  </si>
  <si>
    <t>f2_a1_1_mohinh</t>
  </si>
  <si>
    <t>f2_a1_1_xuctien</t>
  </si>
  <si>
    <t>f2_a1_2_yesno</t>
  </si>
  <si>
    <t>f2_a1_2_khoach</t>
  </si>
  <si>
    <t>f2_a1_2_hdan</t>
  </si>
  <si>
    <t>f2_a1_2_mohinh</t>
  </si>
  <si>
    <t>f2_a1_2_xuctien</t>
  </si>
  <si>
    <t>f2_a1_3_yesno</t>
  </si>
  <si>
    <t>f2_a1_3_khoach</t>
  </si>
  <si>
    <t>f2_a1_3_hdan</t>
  </si>
  <si>
    <t>f2_a1_3_mohinh</t>
  </si>
  <si>
    <t>f2_a1_3_xuctien</t>
  </si>
  <si>
    <t>f2_a1_4_yesno</t>
  </si>
  <si>
    <t>f2_a1_4_khoach</t>
  </si>
  <si>
    <t>f2_a1_4_hdan</t>
  </si>
  <si>
    <t>f2_a1_4_mohinh</t>
  </si>
  <si>
    <t>f2_a1_4_xuctien</t>
  </si>
  <si>
    <t>f2_a1_5_yesno</t>
  </si>
  <si>
    <t>f2_a1_5_khoach</t>
  </si>
  <si>
    <t>f2_a1_5_hdan</t>
  </si>
  <si>
    <t>f2_a1_5_mohinh</t>
  </si>
  <si>
    <t>f2_a1_5_xuctien</t>
  </si>
  <si>
    <t>f2_a1_6_yesno</t>
  </si>
  <si>
    <t>f2_a1_6_khoach</t>
  </si>
  <si>
    <t>f2_a1_6_hdan</t>
  </si>
  <si>
    <t>f2_a1_6_mohinh</t>
  </si>
  <si>
    <t>f2_a1_6_xuctien</t>
  </si>
  <si>
    <t>f2_a1_7_yesno</t>
  </si>
  <si>
    <t>f2_a1_7_khoach</t>
  </si>
  <si>
    <t>f2_a1_7_hdan</t>
  </si>
  <si>
    <t>f2_a1_7_mohinh</t>
  </si>
  <si>
    <t>f2_a1_7_xuctien</t>
  </si>
  <si>
    <t>f2_a1_8_yesno</t>
  </si>
  <si>
    <t>f2_a1_8_khoach</t>
  </si>
  <si>
    <t>f2_a1_8_hdan</t>
  </si>
  <si>
    <t>f2_a1_8_mohinh</t>
  </si>
  <si>
    <t>f2_a1_8_xuctien</t>
  </si>
  <si>
    <t>f2_a1_9_yesno</t>
  </si>
  <si>
    <t>f2_a1_9_khoach</t>
  </si>
  <si>
    <t>f2_a1_9_hdan</t>
  </si>
  <si>
    <t>f2_a1_9_mohinh</t>
  </si>
  <si>
    <t>f2_a1_9_xuctien</t>
  </si>
  <si>
    <t>f2_a1_10_yesno</t>
  </si>
  <si>
    <t>f2_a1_10_khoach</t>
  </si>
  <si>
    <t>f2_a1_10_hdan</t>
  </si>
  <si>
    <t>f2_a1_10_mohinh</t>
  </si>
  <si>
    <t>f2_a1_10_xuctien</t>
  </si>
  <si>
    <t>f2_a1_11_yesno</t>
  </si>
  <si>
    <t>f2_a1_11_khoach</t>
  </si>
  <si>
    <t>f2_a1_11_hdan</t>
  </si>
  <si>
    <t>f2_a1_11_mohinh</t>
  </si>
  <si>
    <t>f2_a1_11_xuctien</t>
  </si>
  <si>
    <t>f2_a1_12_yesno</t>
  </si>
  <si>
    <t>f2_a1_12_khoach</t>
  </si>
  <si>
    <t>f2_a1_12_hdan</t>
  </si>
  <si>
    <t>f2_a1_12_mohinh</t>
  </si>
  <si>
    <t>f2_a1_12_xuctien</t>
  </si>
  <si>
    <t>f2_a1_13_yesno</t>
  </si>
  <si>
    <t>f2_a1_13_khoach</t>
  </si>
  <si>
    <t>f2_a1_13_hdan</t>
  </si>
  <si>
    <t>f2_a1_13_mohinh</t>
  </si>
  <si>
    <t>f2_a1_13_xuctien</t>
  </si>
  <si>
    <t>f2_a1_14_yesno</t>
  </si>
  <si>
    <t>f2_a1_14_khoach</t>
  </si>
  <si>
    <t>f2_a1_14_hdan</t>
  </si>
  <si>
    <t>f2_a1_14_mohinh</t>
  </si>
  <si>
    <t>f2_a1_14_xuctien</t>
  </si>
  <si>
    <t>f2_a1_15_yesno</t>
  </si>
  <si>
    <t>f2_a1_15_khoach</t>
  </si>
  <si>
    <t>f2_a1_15_hdan</t>
  </si>
  <si>
    <t>f2_a1_15_mohinh</t>
  </si>
  <si>
    <t>f2_a1_15_xuctien</t>
  </si>
  <si>
    <t>f2_a1_16_yesno</t>
  </si>
  <si>
    <t>f2_a1_16_khoach</t>
  </si>
  <si>
    <t>f2_a1_16_hdan</t>
  </si>
  <si>
    <t>f2_a1_16_mohinh</t>
  </si>
  <si>
    <t>f2_a1_16_xuctien</t>
  </si>
  <si>
    <t>f2_a1_17_yesno</t>
  </si>
  <si>
    <t>f2_a1_17_khoach</t>
  </si>
  <si>
    <t>f2_a1_17_hdan</t>
  </si>
  <si>
    <t>f2_a1_17_mohinh</t>
  </si>
  <si>
    <t>f2_a1_17_xuctien</t>
  </si>
  <si>
    <t>f2_a1_18_yesno</t>
  </si>
  <si>
    <t>f2_a1_18_khoach</t>
  </si>
  <si>
    <t>f2_a1_18_hdan</t>
  </si>
  <si>
    <t>f2_a1_18_mohinh</t>
  </si>
  <si>
    <t>f2_a1_18_xuctien</t>
  </si>
  <si>
    <t>f2_a1_19_yesno</t>
  </si>
  <si>
    <t>f2_a1_19_khoach</t>
  </si>
  <si>
    <t>f2_a1_19_hdan</t>
  </si>
  <si>
    <t>f2_a1_19_mohinh</t>
  </si>
  <si>
    <t>f2_a1_19_xuctien</t>
  </si>
  <si>
    <t>f2_a1_20_yesno</t>
  </si>
  <si>
    <t>f2_a1_20_khoach</t>
  </si>
  <si>
    <t>f2_a1_20_hdan</t>
  </si>
  <si>
    <t>f2_a1_20_mohinh</t>
  </si>
  <si>
    <t>f2_a1_20_xuctien</t>
  </si>
  <si>
    <t>f2_a1_21_yesno</t>
  </si>
  <si>
    <t>f2_a1_21_khoach</t>
  </si>
  <si>
    <t>f2_a1_21_hdan</t>
  </si>
  <si>
    <t>f2_a1_21_mohinh</t>
  </si>
  <si>
    <t>f2_a1_21_xuctien</t>
  </si>
  <si>
    <t>f2_a1_22_yesno</t>
  </si>
  <si>
    <t>f2_a1_22_khoach</t>
  </si>
  <si>
    <t>f2_a1_22_hdan</t>
  </si>
  <si>
    <t>f2_a1_22_mohinh</t>
  </si>
  <si>
    <t>f2_a1_22_xuctien</t>
  </si>
  <si>
    <t>f2_a1_23_yesno</t>
  </si>
  <si>
    <t>f2_a1_23_khoach</t>
  </si>
  <si>
    <t>f2_a1_23_hdan</t>
  </si>
  <si>
    <t>f2_a1_23_mohinh</t>
  </si>
  <si>
    <t>f2_a1_23_xuctien</t>
  </si>
  <si>
    <t>f2_a1_24_yesno</t>
  </si>
  <si>
    <t>f2_a1_24_khoach</t>
  </si>
  <si>
    <t>f2_a1_24_hdan</t>
  </si>
  <si>
    <t>f2_a1_24_mohinh</t>
  </si>
  <si>
    <t>f2_a1_24_xuctien</t>
  </si>
  <si>
    <t>f2_a1_25_yesno</t>
  </si>
  <si>
    <t>f2_a1_25_khoach</t>
  </si>
  <si>
    <t>f2_a1_25_hdan</t>
  </si>
  <si>
    <t>f2_a1_25_mohinh</t>
  </si>
  <si>
    <t>f2_a1_25_xuctien</t>
  </si>
  <si>
    <t>f2_a1_25_text</t>
  </si>
  <si>
    <t>f2_a2_1_text</t>
  </si>
  <si>
    <t>f2_a2_2_text</t>
  </si>
  <si>
    <t>f2_a3_0_check</t>
  </si>
  <si>
    <t>f2_a3_0_hthao</t>
  </si>
  <si>
    <t>f2_a3_0_in</t>
  </si>
  <si>
    <t>f2_a3_0_tv</t>
  </si>
  <si>
    <t>f2_a3_1_check</t>
  </si>
  <si>
    <t>f2_a3_1_hthao</t>
  </si>
  <si>
    <t>f2_a3_1_in</t>
  </si>
  <si>
    <t>f2_a3_1_tv</t>
  </si>
  <si>
    <t>f2_a3_2_check</t>
  </si>
  <si>
    <t>f2_a3_2_hthao</t>
  </si>
  <si>
    <t>f2_a3_2_in</t>
  </si>
  <si>
    <t>f2_a3_2_tv</t>
  </si>
  <si>
    <t>f2_a3_3_check</t>
  </si>
  <si>
    <t>f2_a3_3_hthao</t>
  </si>
  <si>
    <t>f2_a3_3_in</t>
  </si>
  <si>
    <t>f2_a3_3_tv</t>
  </si>
  <si>
    <t>f2_a3_4_check</t>
  </si>
  <si>
    <t>f2_a3_4_hthao</t>
  </si>
  <si>
    <t>f2_a3_4_in</t>
  </si>
  <si>
    <t>f2_a3_4_tv</t>
  </si>
  <si>
    <t>f2_a3_5_check</t>
  </si>
  <si>
    <t>f2_a3_5_hthao</t>
  </si>
  <si>
    <t>f2_a3_5_in</t>
  </si>
  <si>
    <t>f2_a3_5_tv</t>
  </si>
  <si>
    <t>f2_a3_6_check</t>
  </si>
  <si>
    <t>f2_a3_6_hthao</t>
  </si>
  <si>
    <t>f2_a3_6_in</t>
  </si>
  <si>
    <t>f2_a3_6_tv</t>
  </si>
  <si>
    <t>f2_a3_7_check</t>
  </si>
  <si>
    <t>f2_a3_7_hthao</t>
  </si>
  <si>
    <t>f2_a3_7_in</t>
  </si>
  <si>
    <t>f2_a3_7_tv</t>
  </si>
  <si>
    <t>f2_a3_8_check</t>
  </si>
  <si>
    <t>f2_a3_8_hthao</t>
  </si>
  <si>
    <t>f2_a3_8_in</t>
  </si>
  <si>
    <t>f2_a3_8_tv</t>
  </si>
  <si>
    <t>f2_a3_9_text</t>
  </si>
  <si>
    <t>f2_a4_0_check</t>
  </si>
  <si>
    <t>f2_a4_0_dtao</t>
  </si>
  <si>
    <t>f2_a4_0_dcdtao</t>
  </si>
  <si>
    <t>f2_a4_0_mhinh</t>
  </si>
  <si>
    <t>f2_a4_1_check</t>
  </si>
  <si>
    <t>f2_a4_1_dtao</t>
  </si>
  <si>
    <t>f2_a4_1_dcdtao</t>
  </si>
  <si>
    <t>f2_a4_1_mhinh</t>
  </si>
  <si>
    <t>f2_a4_2_check</t>
  </si>
  <si>
    <t>f2_a4_2_dtao</t>
  </si>
  <si>
    <t>f2_a4_2_dcdtao</t>
  </si>
  <si>
    <t>f2_a4_2_mhinh</t>
  </si>
  <si>
    <t>f2_a4_3_check</t>
  </si>
  <si>
    <t>f2_a4_3_dtao</t>
  </si>
  <si>
    <t>f2_a4_3_dcdtao</t>
  </si>
  <si>
    <t>f2_a4_3_mhinh</t>
  </si>
  <si>
    <t>f2_a4_4_check</t>
  </si>
  <si>
    <t>f2_a4_4_dtao</t>
  </si>
  <si>
    <t>f2_a4_4_dcdtao</t>
  </si>
  <si>
    <t>f2_a4_4_mhinh</t>
  </si>
  <si>
    <t>f2_a4_5_check</t>
  </si>
  <si>
    <t>f2_a4_5_dtao</t>
  </si>
  <si>
    <t>f2_a4_5_dcdtao</t>
  </si>
  <si>
    <t>f2_a4_5_mhinh</t>
  </si>
  <si>
    <t>f2_a4_6_check</t>
  </si>
  <si>
    <t>f2_a4_6_dtao</t>
  </si>
  <si>
    <t>f2_a4_6_dcdtao</t>
  </si>
  <si>
    <t>f2_a4_6_mhinh</t>
  </si>
  <si>
    <t>f2_a4_7_check</t>
  </si>
  <si>
    <t>f2_a4_7_dtao</t>
  </si>
  <si>
    <t>f2_a4_7_dcdtao</t>
  </si>
  <si>
    <t>f2_a4_7_mhinh</t>
  </si>
  <si>
    <t>f2_a4_8_check</t>
  </si>
  <si>
    <t>f2_a4_8_dtao</t>
  </si>
  <si>
    <t>f2_a4_8_dcdtao</t>
  </si>
  <si>
    <t>f2_a4_8_mhinh</t>
  </si>
  <si>
    <t>f2_a4_9_text</t>
  </si>
  <si>
    <t>f2_a4_10_text</t>
  </si>
  <si>
    <t>f2_a4_11_text</t>
  </si>
  <si>
    <t>f2_a4_12_text</t>
  </si>
  <si>
    <t>f2_a4_13_text</t>
  </si>
  <si>
    <t>f2_a4_14_text</t>
  </si>
  <si>
    <t>f2_a4_15_text</t>
  </si>
  <si>
    <t>f2_a4_16_text</t>
  </si>
  <si>
    <t>f2_a4_17_text</t>
  </si>
  <si>
    <t>f2_a5_1_text</t>
  </si>
  <si>
    <t>f2_a6_1_text</t>
  </si>
  <si>
    <t>f2_a6_1_per</t>
  </si>
  <si>
    <t>f2_a6_2_text</t>
  </si>
  <si>
    <t>f2_a6_3_text</t>
  </si>
  <si>
    <t>f2_a7_1_truoc</t>
  </si>
  <si>
    <t>f2_a7_1_hientai</t>
  </si>
  <si>
    <t>f2_a7_2_text</t>
  </si>
  <si>
    <t>f2_a8_1_text</t>
  </si>
  <si>
    <t>f2_b1_1_text</t>
  </si>
  <si>
    <t>f2_b1_2_text</t>
  </si>
  <si>
    <t>f2_b1_3_text</t>
  </si>
  <si>
    <t>f2_b1_4_text</t>
  </si>
  <si>
    <t>f2_b1_5_text</t>
  </si>
  <si>
    <t>f2_b2_text</t>
  </si>
  <si>
    <t>f2_cont_ten</t>
  </si>
  <si>
    <t>f2_cont_cvu</t>
  </si>
  <si>
    <t>f2_cont_dt</t>
  </si>
  <si>
    <t>f2_cont_email</t>
  </si>
  <si>
    <t>f2_cont_ngay</t>
  </si>
  <si>
    <t>An Giang</t>
  </si>
  <si>
    <t>Bắc Ninh</t>
  </si>
  <si>
    <t>Cà Mau</t>
  </si>
  <si>
    <t>Cao Bằng</t>
  </si>
  <si>
    <t>Đắk Lắk</t>
  </si>
  <si>
    <t>Điện Biên</t>
  </si>
  <si>
    <t>Đồng Nai</t>
  </si>
  <si>
    <t>Đồng Tháp</t>
  </si>
  <si>
    <t>Gia Lai</t>
  </si>
  <si>
    <t>Hà Tĩnh</t>
  </si>
  <si>
    <t>Hưng Yên</t>
  </si>
  <si>
    <t>Khánh Hòa</t>
  </si>
  <si>
    <t>Lai Châu</t>
  </si>
  <si>
    <t>Lâm Đồng</t>
  </si>
  <si>
    <t>Lạng Sơn</t>
  </si>
  <si>
    <t>Lào Cai</t>
  </si>
  <si>
    <t>Nghệ An</t>
  </si>
  <si>
    <t>Ninh Bình</t>
  </si>
  <si>
    <t>Phú Thọ</t>
  </si>
  <si>
    <t>Quảng Ngãi</t>
  </si>
  <si>
    <t>Quảng Ninh</t>
  </si>
  <si>
    <t>Quảng Trị</t>
  </si>
  <si>
    <t>Sơn La</t>
  </si>
  <si>
    <t>Tây Ninh</t>
  </si>
  <si>
    <t>Thái Nguyên</t>
  </si>
  <si>
    <t>Thanh Hóa</t>
  </si>
  <si>
    <t>TP.Cần Thơ</t>
  </si>
  <si>
    <t>TP.Đà Nẵng</t>
  </si>
  <si>
    <t>TP.Hà Nội</t>
  </si>
  <si>
    <t>TP.Hải Phòng</t>
  </si>
  <si>
    <t>TP.Hồ Chí Minh</t>
  </si>
  <si>
    <t>TP.Huế</t>
  </si>
  <si>
    <t>Tuyên Quang</t>
  </si>
  <si>
    <t>Vĩnh Long</t>
  </si>
  <si>
    <t>provid</t>
  </si>
  <si>
    <t>province</t>
  </si>
  <si>
    <t>List</t>
  </si>
  <si>
    <t>Quý cơ quan đã hỗ trợ, xây dựng  liên kết, xúc tiến thương mại, dịch vụ và các hoạt động nào khác thúc đẩy sản xuất, phân phối, tiêu dùng và mua sắm bền vững từ năm 2021 đến nay?</t>
  </si>
  <si>
    <t>Quý cơ quan đã thúc đẩy hoạt động phân phối, sử dụng sản phẩm bao bì thân thiện môi trường thay thế dần cho sản phẩm bao bì nhựa dùng một lần, khó phân hủy tại các trung tâm thương mại, siêu thị tại địa phương như thế nào?</t>
  </si>
  <si>
    <t>Quý cơ quan đã huy động và sử dụng ngân sách thúc đẩy sản xuất, phân phối, tiêu dùng và mua sắm bền vững từ năm 2021 đến nay như thế nào?</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</si>
</sst>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6"/>
      <color theme="1" tint="0.249977111117893"/>
      <name val="Arial"/>
      <family val="2"/>
    </font>
    <font>
      <b/>
      <sz val="12"/>
      <color theme="1" tint="0.249977111117893"/>
      <name val="Arial"/>
      <family val="2"/>
    </font>
    <font>
      <sz val="11"/>
      <color theme="1" tint="0.249977111117893"/>
      <name val="Arial"/>
      <family val="2"/>
    </font>
    <font>
      <b/>
      <sz val="14"/>
      <color theme="1" tint="0.249977111117893"/>
      <name val="Arial"/>
      <family val="2"/>
    </font>
    <font>
      <i/>
      <sz val="12"/>
      <color theme="1" tint="0.249977111117893"/>
      <name val="Arial"/>
      <family val="2"/>
    </font>
    <font>
      <sz val="10"/>
      <color theme="1" tint="0.249977111117893"/>
      <name val="Arial"/>
      <family val="2"/>
    </font>
    <font>
      <i/>
      <sz val="11"/>
      <color theme="1" tint="0.249977111117893"/>
      <name val="Arial"/>
      <family val="2"/>
    </font>
    <font>
      <sz val="12"/>
      <color theme="1" tint="0.249977111117893"/>
      <name val="Arial"/>
      <family val="2"/>
    </font>
    <font>
      <sz val="14"/>
      <color theme="1" tint="0.249977111117893"/>
      <name val="Arial"/>
      <family val="2"/>
    </font>
    <font>
      <b/>
      <sz val="11"/>
      <color theme="1" tint="0.249977111117893"/>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9">
    <border>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indexed="64"/>
      </top>
      <bottom/>
      <diagonal/>
    </border>
  </borders>
  <cellStyleXfs count="1">
    <xf numFmtId="0" fontId="0" fillId="0" borderId="0"/>
  </cellStyleXfs>
  <cellXfs count="82">
    <xf numFmtId="0" fontId="0" fillId="0" borderId="0" xfId="0"/>
    <xf numFmtId="0" fontId="3" fillId="0" borderId="0" xfId="0" applyFont="1"/>
    <xf numFmtId="0" fontId="8" fillId="0" borderId="0" xfId="0" applyFont="1"/>
    <xf numFmtId="0" fontId="4" fillId="0" borderId="0" xfId="0" applyFont="1"/>
    <xf numFmtId="0" fontId="9" fillId="0" borderId="0" xfId="0" applyFont="1"/>
    <xf numFmtId="0" fontId="10" fillId="0" borderId="0" xfId="0" applyFont="1" applyAlignment="1">
      <alignment vertical="top"/>
    </xf>
    <xf numFmtId="0" fontId="3" fillId="0" borderId="0" xfId="0" applyFont="1" applyAlignment="1">
      <alignment vertical="top"/>
    </xf>
    <xf numFmtId="0" fontId="3" fillId="0" borderId="4" xfId="0" applyFont="1" applyBorder="1" applyAlignment="1">
      <alignment horizontal="left" vertical="top" wrapText="1"/>
    </xf>
    <xf numFmtId="0" fontId="3" fillId="0" borderId="7" xfId="0" applyFont="1" applyBorder="1" applyAlignment="1">
      <alignment vertical="top"/>
    </xf>
    <xf numFmtId="0" fontId="3" fillId="0" borderId="1" xfId="0" applyFont="1" applyBorder="1" applyAlignment="1">
      <alignment vertical="top"/>
    </xf>
    <xf numFmtId="0" fontId="3" fillId="0" borderId="7" xfId="0" applyFont="1" applyBorder="1"/>
    <xf numFmtId="0" fontId="3" fillId="0" borderId="1" xfId="0" applyFont="1" applyBorder="1"/>
    <xf numFmtId="0" fontId="3" fillId="0" borderId="1"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center" vertical="top" wrapText="1"/>
    </xf>
    <xf numFmtId="0" fontId="3" fillId="0" borderId="2" xfId="0" applyFont="1" applyBorder="1" applyAlignment="1">
      <alignment horizontal="left" vertical="top" wrapText="1"/>
    </xf>
    <xf numFmtId="0" fontId="7" fillId="0" borderId="0" xfId="0" applyFont="1" applyAlignment="1">
      <alignment horizontal="right"/>
    </xf>
    <xf numFmtId="0" fontId="3" fillId="0" borderId="0" xfId="0" applyFont="1" applyAlignment="1">
      <alignment vertical="center"/>
    </xf>
    <xf numFmtId="0" fontId="3" fillId="0" borderId="0" xfId="0" applyFont="1" applyAlignment="1">
      <alignment horizontal="center"/>
    </xf>
    <xf numFmtId="0" fontId="3" fillId="0" borderId="7" xfId="0" applyFont="1" applyBorder="1" applyAlignment="1">
      <alignment horizontal="center"/>
    </xf>
    <xf numFmtId="0" fontId="7" fillId="0" borderId="0" xfId="0" applyFont="1" applyAlignment="1">
      <alignment horizontal="right" vertical="top"/>
    </xf>
    <xf numFmtId="0" fontId="6" fillId="0" borderId="0" xfId="0" applyFont="1" applyAlignment="1">
      <alignment vertical="top"/>
    </xf>
    <xf numFmtId="0" fontId="6" fillId="0" borderId="0" xfId="0" applyFont="1" applyAlignment="1">
      <alignment vertical="top" wrapText="1"/>
    </xf>
    <xf numFmtId="0" fontId="10" fillId="0" borderId="0" xfId="0" applyFont="1" applyAlignment="1">
      <alignment horizontal="center" vertical="top"/>
    </xf>
    <xf numFmtId="0" fontId="3" fillId="0" borderId="0" xfId="0" applyFont="1" applyAlignment="1">
      <alignment vertical="top" wrapText="1"/>
    </xf>
    <xf numFmtId="0" fontId="3" fillId="0" borderId="2" xfId="0" applyFont="1" applyBorder="1" applyAlignment="1">
      <alignment vertical="top" wrapText="1"/>
    </xf>
    <xf numFmtId="0" fontId="3" fillId="2" borderId="2" xfId="0" applyFont="1" applyFill="1" applyBorder="1" applyAlignment="1" applyProtection="1">
      <alignment horizontal="center" vertical="top"/>
      <protection locked="0"/>
    </xf>
    <xf numFmtId="0" fontId="3" fillId="2" borderId="2" xfId="0" applyFont="1" applyFill="1" applyBorder="1" applyAlignment="1" applyProtection="1">
      <alignment horizontal="center"/>
      <protection locked="0"/>
    </xf>
    <xf numFmtId="0" fontId="3" fillId="0" borderId="1" xfId="0" applyFont="1" applyBorder="1" applyAlignment="1">
      <alignment horizontal="center"/>
    </xf>
    <xf numFmtId="0" fontId="3" fillId="0" borderId="0" xfId="0" applyFont="1" applyAlignment="1">
      <alignment horizontal="center" vertical="top"/>
    </xf>
    <xf numFmtId="0" fontId="3" fillId="0" borderId="0" xfId="0" applyFont="1" applyFill="1"/>
    <xf numFmtId="0" fontId="3" fillId="3" borderId="0" xfId="0" applyFont="1" applyFill="1" applyAlignment="1">
      <alignment vertical="top"/>
    </xf>
    <xf numFmtId="0" fontId="3" fillId="4" borderId="0" xfId="0" applyFont="1" applyFill="1" applyAlignment="1">
      <alignment vertical="top"/>
    </xf>
    <xf numFmtId="0" fontId="3" fillId="5" borderId="0" xfId="0" applyFont="1" applyFill="1" applyAlignment="1">
      <alignment vertical="top"/>
    </xf>
    <xf numFmtId="0" fontId="3" fillId="6" borderId="0" xfId="0" applyFont="1" applyFill="1" applyAlignment="1">
      <alignment vertical="top"/>
    </xf>
    <xf numFmtId="0" fontId="8" fillId="0" borderId="0" xfId="0" applyFont="1" applyAlignment="1">
      <alignment vertical="top"/>
    </xf>
    <xf numFmtId="0" fontId="8" fillId="3" borderId="0" xfId="0" applyFont="1" applyFill="1" applyAlignment="1">
      <alignment vertical="top"/>
    </xf>
    <xf numFmtId="0" fontId="9" fillId="0" borderId="0" xfId="0" applyFont="1" applyAlignment="1">
      <alignment vertical="top"/>
    </xf>
    <xf numFmtId="0" fontId="3" fillId="5" borderId="0" xfId="0" applyFont="1" applyFill="1"/>
    <xf numFmtId="0" fontId="3" fillId="3" borderId="0" xfId="0" applyFont="1" applyFill="1"/>
    <xf numFmtId="0" fontId="8" fillId="3" borderId="0" xfId="0" applyFont="1" applyFill="1"/>
    <xf numFmtId="49" fontId="3" fillId="0" borderId="0" xfId="0" applyNumberFormat="1" applyFont="1"/>
    <xf numFmtId="0" fontId="3" fillId="7" borderId="0" xfId="0" applyFont="1" applyFill="1" applyAlignment="1">
      <alignment vertical="top"/>
    </xf>
    <xf numFmtId="0" fontId="8" fillId="7" borderId="0" xfId="0" applyFont="1" applyFill="1" applyAlignment="1">
      <alignment vertical="top"/>
    </xf>
    <xf numFmtId="49" fontId="3" fillId="2" borderId="3" xfId="0" applyNumberFormat="1" applyFont="1" applyFill="1" applyBorder="1" applyAlignment="1" applyProtection="1">
      <alignment horizontal="left"/>
      <protection locked="0"/>
    </xf>
    <xf numFmtId="0" fontId="3" fillId="0" borderId="0" xfId="0" applyFont="1" applyAlignment="1">
      <alignment horizontal="center"/>
    </xf>
    <xf numFmtId="0" fontId="3" fillId="0" borderId="8" xfId="0" applyFont="1" applyBorder="1" applyAlignment="1">
      <alignment horizontal="center"/>
    </xf>
    <xf numFmtId="0" fontId="3" fillId="0" borderId="0" xfId="0" applyFont="1" applyAlignment="1">
      <alignment horizontal="left"/>
    </xf>
    <xf numFmtId="0" fontId="3" fillId="2" borderId="3" xfId="0" applyFont="1" applyFill="1" applyBorder="1" applyAlignment="1" applyProtection="1">
      <alignment horizontal="left" vertical="top"/>
      <protection locked="0"/>
    </xf>
    <xf numFmtId="0" fontId="7" fillId="0" borderId="0" xfId="0" applyFont="1" applyAlignment="1">
      <alignment horizontal="right"/>
    </xf>
    <xf numFmtId="0" fontId="3" fillId="2" borderId="3" xfId="0" applyFont="1" applyFill="1" applyBorder="1" applyAlignment="1" applyProtection="1">
      <alignment horizontal="left"/>
      <protection locked="0"/>
    </xf>
    <xf numFmtId="0" fontId="3" fillId="2" borderId="5" xfId="0" applyFont="1" applyFill="1" applyBorder="1" applyAlignment="1" applyProtection="1">
      <alignment horizontal="left" vertical="top"/>
      <protection locked="0"/>
    </xf>
    <xf numFmtId="0" fontId="3" fillId="2" borderId="4"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10" fillId="0" borderId="0" xfId="0" applyFont="1" applyAlignment="1">
      <alignment horizontal="left" vertical="top" wrapText="1"/>
    </xf>
    <xf numFmtId="0" fontId="4" fillId="0" borderId="0" xfId="0" applyFont="1" applyAlignment="1">
      <alignment horizontal="left"/>
    </xf>
    <xf numFmtId="0" fontId="3" fillId="0" borderId="2" xfId="0" applyFont="1" applyBorder="1" applyAlignment="1">
      <alignment horizontal="left" vertical="top" wrapText="1"/>
    </xf>
    <xf numFmtId="0" fontId="3" fillId="0" borderId="7" xfId="0" applyFont="1" applyBorder="1" applyAlignment="1">
      <alignment horizontal="left" vertical="top"/>
    </xf>
    <xf numFmtId="0" fontId="3" fillId="0" borderId="0" xfId="0" applyFont="1" applyAlignment="1">
      <alignment horizontal="left" vertical="top"/>
    </xf>
    <xf numFmtId="0" fontId="3" fillId="0" borderId="1" xfId="0" applyFont="1" applyBorder="1" applyAlignment="1">
      <alignment horizontal="left" vertical="top"/>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right"/>
    </xf>
    <xf numFmtId="0" fontId="3" fillId="2" borderId="3" xfId="0" applyFont="1" applyFill="1" applyBorder="1" applyAlignment="1" applyProtection="1">
      <alignment horizontal="center"/>
      <protection locked="0"/>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4" fillId="0" borderId="0" xfId="0" applyFont="1" applyAlignment="1">
      <alignment horizontal="left"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left" vertical="top" wrapText="1"/>
    </xf>
    <xf numFmtId="0" fontId="7" fillId="0" borderId="0" xfId="0" applyFont="1" applyAlignment="1">
      <alignment horizontal="right" vertical="top"/>
    </xf>
    <xf numFmtId="0" fontId="1" fillId="0" borderId="0" xfId="0" applyFont="1" applyAlignment="1">
      <alignment horizontal="center"/>
    </xf>
    <xf numFmtId="0" fontId="1" fillId="0" borderId="1" xfId="0" applyFont="1" applyBorder="1" applyAlignment="1">
      <alignment horizontal="center"/>
    </xf>
    <xf numFmtId="0" fontId="2" fillId="0" borderId="2" xfId="0" applyFont="1" applyBorder="1" applyAlignment="1">
      <alignment horizontal="center" vertical="center"/>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5" fillId="0" borderId="0" xfId="0" applyFont="1" applyAlignment="1">
      <alignment horizontal="center"/>
    </xf>
    <xf numFmtId="0" fontId="5" fillId="0" borderId="1" xfId="0" applyFont="1" applyBorder="1" applyAlignment="1">
      <alignment horizontal="center"/>
    </xf>
    <xf numFmtId="0" fontId="6" fillId="0" borderId="2" xfId="0" applyFont="1" applyBorder="1" applyAlignment="1">
      <alignment horizontal="center"/>
    </xf>
    <xf numFmtId="0" fontId="7" fillId="0" borderId="0" xfId="0" applyFont="1" applyAlignment="1">
      <alignment horizontal="center"/>
    </xf>
  </cellXfs>
  <cellStyles count="1">
    <cellStyle name="Normal" xfId="0" builtinId="0"/>
  </cellStyles>
  <dxfs count="2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K203"/>
  <sheetViews>
    <sheetView tabSelected="1" zoomScale="85" zoomScaleNormal="85" zoomScaleSheetLayoutView="130" workbookViewId="0">
      <selection activeCell="C6" sqref="C6:Q6"/>
    </sheetView>
  </sheetViews>
  <sheetFormatPr defaultColWidth="12.44140625" defaultRowHeight="13.8" x14ac:dyDescent="0.25"/>
  <cols>
    <col min="1" max="1" width="3.88671875" style="1" bestFit="1" customWidth="1"/>
    <col min="2" max="2" width="37.88671875" style="1" bestFit="1" customWidth="1"/>
    <col min="3" max="3" width="2.6640625" style="1" customWidth="1"/>
    <col min="4" max="4" width="3.44140625" style="1" customWidth="1"/>
    <col min="5" max="5" width="2.6640625" style="1" customWidth="1"/>
    <col min="6" max="6" width="6.5546875" style="1" customWidth="1"/>
    <col min="7" max="7" width="3.33203125" style="1" customWidth="1"/>
    <col min="8" max="8" width="5.88671875" style="1" customWidth="1"/>
    <col min="9" max="9" width="4.44140625" style="1" customWidth="1"/>
    <col min="10" max="10" width="2.6640625" style="1" customWidth="1"/>
    <col min="11" max="11" width="4.5546875" style="1" customWidth="1"/>
    <col min="12" max="12" width="3.5546875" style="1" customWidth="1"/>
    <col min="13" max="13" width="3.33203125" style="1" customWidth="1"/>
    <col min="14" max="14" width="4.44140625" style="1" customWidth="1"/>
    <col min="15" max="15" width="4.6640625" style="1" customWidth="1"/>
    <col min="16" max="16" width="3.109375" style="1" customWidth="1"/>
    <col min="17" max="17" width="7.6640625" style="1" customWidth="1"/>
    <col min="18" max="18" width="9" style="1" customWidth="1"/>
    <col min="19" max="19" width="12.44140625" style="6" hidden="1" customWidth="1"/>
    <col min="20" max="37" width="12.44140625" style="1" hidden="1" customWidth="1"/>
    <col min="38" max="16384" width="12.44140625" style="1"/>
  </cols>
  <sheetData>
    <row r="1" spans="1:37" ht="21" x14ac:dyDescent="0.4">
      <c r="A1" s="73" t="s">
        <v>0</v>
      </c>
      <c r="B1" s="73"/>
      <c r="C1" s="73"/>
      <c r="D1" s="73"/>
      <c r="E1" s="73"/>
      <c r="F1" s="73"/>
      <c r="G1" s="73"/>
      <c r="H1" s="73"/>
      <c r="I1" s="73"/>
      <c r="J1" s="73"/>
      <c r="K1" s="73"/>
      <c r="L1" s="73"/>
      <c r="M1" s="73"/>
      <c r="N1" s="74"/>
      <c r="O1" s="75" t="s">
        <v>62</v>
      </c>
      <c r="P1" s="75"/>
      <c r="Q1" s="75"/>
      <c r="AI1"/>
      <c r="AJ1" t="s">
        <v>399</v>
      </c>
      <c r="AK1" t="s">
        <v>398</v>
      </c>
    </row>
    <row r="2" spans="1:37" ht="39" customHeight="1" x14ac:dyDescent="0.3">
      <c r="A2" s="76" t="s">
        <v>1</v>
      </c>
      <c r="B2" s="76"/>
      <c r="C2" s="76"/>
      <c r="D2" s="76"/>
      <c r="E2" s="76"/>
      <c r="F2" s="76"/>
      <c r="G2" s="76"/>
      <c r="H2" s="76"/>
      <c r="I2" s="76"/>
      <c r="J2" s="76"/>
      <c r="K2" s="76"/>
      <c r="L2" s="76"/>
      <c r="M2" s="76"/>
      <c r="N2" s="77"/>
      <c r="O2" s="75"/>
      <c r="P2" s="75"/>
      <c r="Q2" s="75"/>
      <c r="S2" s="6" t="s">
        <v>121</v>
      </c>
      <c r="T2" s="31" t="s">
        <v>122</v>
      </c>
      <c r="U2" s="32" t="s">
        <v>123</v>
      </c>
      <c r="V2" s="33" t="s">
        <v>124</v>
      </c>
      <c r="W2" s="34" t="s">
        <v>125</v>
      </c>
      <c r="X2" s="42" t="s">
        <v>400</v>
      </c>
      <c r="AI2"/>
      <c r="AJ2" t="s">
        <v>364</v>
      </c>
      <c r="AK2">
        <v>270</v>
      </c>
    </row>
    <row r="3" spans="1:37" ht="14.1" customHeight="1" x14ac:dyDescent="0.3">
      <c r="A3" s="78" t="s">
        <v>104</v>
      </c>
      <c r="B3" s="78"/>
      <c r="C3" s="78"/>
      <c r="D3" s="78"/>
      <c r="E3" s="78"/>
      <c r="F3" s="78"/>
      <c r="G3" s="78"/>
      <c r="H3" s="78"/>
      <c r="I3" s="78"/>
      <c r="J3" s="78"/>
      <c r="K3" s="78"/>
      <c r="L3" s="78"/>
      <c r="M3" s="78"/>
      <c r="N3" s="79"/>
      <c r="O3" s="80" t="s">
        <v>63</v>
      </c>
      <c r="P3" s="80"/>
      <c r="Q3" s="80"/>
      <c r="AI3"/>
      <c r="AJ3" t="s">
        <v>365</v>
      </c>
      <c r="AK3">
        <v>220</v>
      </c>
    </row>
    <row r="4" spans="1:37" ht="14.4" x14ac:dyDescent="0.3">
      <c r="A4" s="81"/>
      <c r="B4" s="81"/>
      <c r="C4" s="81"/>
      <c r="D4" s="81"/>
      <c r="E4" s="81"/>
      <c r="F4" s="81"/>
      <c r="G4" s="81"/>
      <c r="H4" s="81"/>
      <c r="I4" s="81"/>
      <c r="J4" s="81"/>
      <c r="K4" s="81"/>
      <c r="L4" s="81"/>
      <c r="M4" s="81"/>
      <c r="N4" s="81"/>
      <c r="O4" s="81"/>
      <c r="P4" s="81"/>
      <c r="Q4" s="81"/>
      <c r="AI4"/>
      <c r="AJ4" t="s">
        <v>366</v>
      </c>
      <c r="AK4">
        <v>273</v>
      </c>
    </row>
    <row r="5" spans="1:37" s="2" customFormat="1" ht="2.1" customHeight="1" x14ac:dyDescent="0.3">
      <c r="S5" s="35"/>
      <c r="AI5"/>
      <c r="AJ5" t="s">
        <v>367</v>
      </c>
      <c r="AK5">
        <v>233</v>
      </c>
    </row>
    <row r="6" spans="1:37" ht="18.899999999999999" customHeight="1" x14ac:dyDescent="0.3">
      <c r="A6" s="1">
        <v>1</v>
      </c>
      <c r="B6" s="1" t="s">
        <v>2</v>
      </c>
      <c r="C6" s="50"/>
      <c r="D6" s="50"/>
      <c r="E6" s="50"/>
      <c r="F6" s="50"/>
      <c r="G6" s="50"/>
      <c r="H6" s="50"/>
      <c r="I6" s="50"/>
      <c r="J6" s="50"/>
      <c r="K6" s="50"/>
      <c r="L6" s="50"/>
      <c r="M6" s="50"/>
      <c r="N6" s="50"/>
      <c r="O6" s="50"/>
      <c r="P6" s="50"/>
      <c r="Q6" s="50"/>
      <c r="S6" s="36" t="s">
        <v>126</v>
      </c>
      <c r="T6" s="2">
        <f>C6</f>
        <v>0</v>
      </c>
      <c r="AI6"/>
      <c r="AJ6" t="s">
        <v>368</v>
      </c>
      <c r="AK6">
        <v>259</v>
      </c>
    </row>
    <row r="7" spans="1:37" ht="2.1" customHeight="1" x14ac:dyDescent="0.3">
      <c r="S7" s="35"/>
      <c r="AI7"/>
      <c r="AJ7" t="s">
        <v>369</v>
      </c>
      <c r="AK7">
        <v>234</v>
      </c>
    </row>
    <row r="8" spans="1:37" ht="18.899999999999999" customHeight="1" x14ac:dyDescent="0.3">
      <c r="A8" s="1">
        <v>2</v>
      </c>
      <c r="B8" s="1" t="s">
        <v>3</v>
      </c>
      <c r="C8" s="50"/>
      <c r="D8" s="50"/>
      <c r="E8" s="50"/>
      <c r="F8" s="50"/>
      <c r="G8" s="50"/>
      <c r="H8" s="50"/>
      <c r="I8" s="50"/>
      <c r="J8" s="50"/>
      <c r="K8" s="50"/>
      <c r="L8" s="50"/>
      <c r="M8" s="50"/>
      <c r="N8" s="50"/>
      <c r="O8" s="50"/>
      <c r="P8" s="50"/>
      <c r="Q8" s="50"/>
      <c r="S8" s="36" t="s">
        <v>127</v>
      </c>
      <c r="T8" s="1">
        <f>C8</f>
        <v>0</v>
      </c>
      <c r="AI8"/>
      <c r="AJ8" t="s">
        <v>370</v>
      </c>
      <c r="AK8">
        <v>267</v>
      </c>
    </row>
    <row r="9" spans="1:37" ht="2.1" customHeight="1" x14ac:dyDescent="0.3">
      <c r="AI9"/>
      <c r="AJ9" t="s">
        <v>371</v>
      </c>
      <c r="AK9">
        <v>275</v>
      </c>
    </row>
    <row r="10" spans="1:37" ht="18.899999999999999" customHeight="1" x14ac:dyDescent="0.3">
      <c r="A10" s="1">
        <v>3</v>
      </c>
      <c r="B10" s="1" t="s">
        <v>64</v>
      </c>
      <c r="C10" s="50"/>
      <c r="D10" s="50"/>
      <c r="E10" s="50"/>
      <c r="F10" s="50"/>
      <c r="G10" s="50"/>
      <c r="H10" s="50"/>
      <c r="I10" s="45"/>
      <c r="J10" s="45"/>
      <c r="K10" s="45"/>
      <c r="L10" s="45"/>
      <c r="M10" s="45"/>
      <c r="N10" s="45"/>
      <c r="O10" s="45"/>
      <c r="P10" s="45"/>
      <c r="Q10" s="45"/>
      <c r="S10" s="43" t="s">
        <v>398</v>
      </c>
      <c r="T10" s="1" t="e">
        <f>VLOOKUP(C10,$AJ$1:$AK$35,2,0)</f>
        <v>#N/A</v>
      </c>
      <c r="AI10"/>
      <c r="AJ10" t="s">
        <v>372</v>
      </c>
      <c r="AK10">
        <v>261</v>
      </c>
    </row>
    <row r="11" spans="1:37" ht="2.1" customHeight="1" x14ac:dyDescent="0.3">
      <c r="AI11"/>
      <c r="AJ11" t="s">
        <v>373</v>
      </c>
      <c r="AK11">
        <v>248</v>
      </c>
    </row>
    <row r="12" spans="1:37" ht="14.4" x14ac:dyDescent="0.3">
      <c r="A12" s="1">
        <v>4</v>
      </c>
      <c r="B12" s="47" t="s">
        <v>65</v>
      </c>
      <c r="C12" s="47"/>
      <c r="D12" s="47"/>
      <c r="E12" s="47"/>
      <c r="F12" s="47"/>
      <c r="G12" s="47"/>
      <c r="H12" s="47"/>
      <c r="I12" s="47"/>
      <c r="J12" s="47"/>
      <c r="K12" s="47"/>
      <c r="L12" s="47"/>
      <c r="M12" s="47"/>
      <c r="N12" s="47"/>
      <c r="O12" s="47"/>
      <c r="P12" s="47"/>
      <c r="Q12" s="47"/>
      <c r="AI12"/>
      <c r="AJ12" t="s">
        <v>374</v>
      </c>
      <c r="AK12">
        <v>225</v>
      </c>
    </row>
    <row r="13" spans="1:37" ht="2.1" customHeight="1" x14ac:dyDescent="0.3">
      <c r="AI13"/>
      <c r="AJ13" t="s">
        <v>375</v>
      </c>
      <c r="AK13">
        <v>249</v>
      </c>
    </row>
    <row r="14" spans="1:37" s="6" customFormat="1" ht="15" customHeight="1" x14ac:dyDescent="0.3">
      <c r="B14" s="20" t="s">
        <v>66</v>
      </c>
      <c r="C14" s="63"/>
      <c r="D14" s="63"/>
      <c r="E14" s="63"/>
      <c r="F14" s="72" t="s">
        <v>67</v>
      </c>
      <c r="G14" s="72"/>
      <c r="H14" s="72"/>
      <c r="I14" s="72"/>
      <c r="J14" s="72"/>
      <c r="K14" s="72"/>
      <c r="L14" s="72"/>
      <c r="M14" s="72"/>
      <c r="N14" s="72"/>
      <c r="O14" s="72"/>
      <c r="P14" s="63"/>
      <c r="Q14" s="63"/>
      <c r="S14" s="36" t="s">
        <v>128</v>
      </c>
      <c r="T14" s="6">
        <f>C14</f>
        <v>0</v>
      </c>
      <c r="U14" s="40" t="s">
        <v>129</v>
      </c>
      <c r="V14" s="6">
        <f>P14</f>
        <v>0</v>
      </c>
      <c r="AI14"/>
      <c r="AJ14" t="s">
        <v>376</v>
      </c>
      <c r="AK14">
        <v>237</v>
      </c>
    </row>
    <row r="15" spans="1:37" s="6" customFormat="1" ht="2.1" customHeight="1" x14ac:dyDescent="0.3">
      <c r="P15" s="29"/>
      <c r="Q15" s="29"/>
      <c r="AI15"/>
      <c r="AJ15" t="s">
        <v>377</v>
      </c>
      <c r="AK15">
        <v>263</v>
      </c>
    </row>
    <row r="16" spans="1:37" s="6" customFormat="1" ht="15" customHeight="1" x14ac:dyDescent="0.3">
      <c r="B16" s="20" t="s">
        <v>113</v>
      </c>
      <c r="C16" s="63"/>
      <c r="D16" s="63"/>
      <c r="E16" s="63"/>
      <c r="F16" s="72" t="s">
        <v>115</v>
      </c>
      <c r="G16" s="72"/>
      <c r="H16" s="72"/>
      <c r="I16" s="72"/>
      <c r="J16" s="72"/>
      <c r="K16" s="72"/>
      <c r="L16" s="72"/>
      <c r="M16" s="72"/>
      <c r="N16" s="72"/>
      <c r="O16" s="72"/>
      <c r="P16" s="63"/>
      <c r="Q16" s="63"/>
      <c r="S16" s="36" t="s">
        <v>130</v>
      </c>
      <c r="T16" s="6">
        <f>C16</f>
        <v>0</v>
      </c>
      <c r="U16" s="40" t="s">
        <v>131</v>
      </c>
      <c r="V16" s="6">
        <f>P16</f>
        <v>0</v>
      </c>
      <c r="AI16"/>
      <c r="AJ16" t="s">
        <v>378</v>
      </c>
      <c r="AK16">
        <v>238</v>
      </c>
    </row>
    <row r="17" spans="1:37" s="6" customFormat="1" ht="2.1" customHeight="1" x14ac:dyDescent="0.3">
      <c r="P17" s="29"/>
      <c r="Q17" s="29"/>
      <c r="AI17"/>
      <c r="AJ17" t="s">
        <v>379</v>
      </c>
      <c r="AK17">
        <v>239</v>
      </c>
    </row>
    <row r="18" spans="1:37" s="6" customFormat="1" ht="15" customHeight="1" x14ac:dyDescent="0.3">
      <c r="B18" s="20" t="s">
        <v>114</v>
      </c>
      <c r="C18" s="63"/>
      <c r="D18" s="63"/>
      <c r="E18" s="63"/>
      <c r="F18" s="72" t="s">
        <v>68</v>
      </c>
      <c r="G18" s="72"/>
      <c r="H18" s="72"/>
      <c r="I18" s="72"/>
      <c r="J18" s="72"/>
      <c r="K18" s="72"/>
      <c r="L18" s="72"/>
      <c r="M18" s="72"/>
      <c r="N18" s="72"/>
      <c r="O18" s="72"/>
      <c r="P18" s="63"/>
      <c r="Q18" s="63"/>
      <c r="S18" s="36" t="s">
        <v>132</v>
      </c>
      <c r="T18" s="6">
        <f>C18</f>
        <v>0</v>
      </c>
      <c r="U18" s="40" t="s">
        <v>133</v>
      </c>
      <c r="V18" s="6">
        <f>P18</f>
        <v>0</v>
      </c>
      <c r="AI18"/>
      <c r="AJ18" t="s">
        <v>380</v>
      </c>
      <c r="AK18">
        <v>250</v>
      </c>
    </row>
    <row r="19" spans="1:37" s="21" customFormat="1" ht="2.1" customHeight="1" x14ac:dyDescent="0.3">
      <c r="M19" s="22"/>
      <c r="AI19"/>
      <c r="AJ19" t="s">
        <v>381</v>
      </c>
      <c r="AK19">
        <v>227</v>
      </c>
    </row>
    <row r="20" spans="1:37" s="4" customFormat="1" ht="29.25" customHeight="1" x14ac:dyDescent="0.3">
      <c r="A20" s="3" t="s">
        <v>4</v>
      </c>
      <c r="B20" s="67" t="s">
        <v>5</v>
      </c>
      <c r="C20" s="67"/>
      <c r="D20" s="67"/>
      <c r="E20" s="67"/>
      <c r="F20" s="67"/>
      <c r="G20" s="67"/>
      <c r="H20" s="67"/>
      <c r="I20" s="67"/>
      <c r="J20" s="67"/>
      <c r="K20" s="67"/>
      <c r="L20" s="67"/>
      <c r="M20" s="67"/>
      <c r="N20" s="67"/>
      <c r="O20" s="67"/>
      <c r="P20" s="67"/>
      <c r="Q20" s="67"/>
      <c r="S20" s="37"/>
      <c r="AI20"/>
      <c r="AJ20" t="s">
        <v>382</v>
      </c>
      <c r="AK20">
        <v>240</v>
      </c>
    </row>
    <row r="21" spans="1:37" s="2" customFormat="1" ht="2.1" customHeight="1" x14ac:dyDescent="0.3">
      <c r="S21" s="35"/>
      <c r="AI21"/>
      <c r="AJ21" t="s">
        <v>383</v>
      </c>
      <c r="AK21">
        <v>255</v>
      </c>
    </row>
    <row r="22" spans="1:37" s="6" customFormat="1" ht="39" customHeight="1" x14ac:dyDescent="0.3">
      <c r="A22" s="23" t="s">
        <v>6</v>
      </c>
      <c r="B22" s="54" t="s">
        <v>111</v>
      </c>
      <c r="C22" s="54"/>
      <c r="D22" s="54"/>
      <c r="E22" s="54"/>
      <c r="F22" s="54"/>
      <c r="G22" s="54"/>
      <c r="H22" s="54"/>
      <c r="I22" s="54"/>
      <c r="J22" s="54"/>
      <c r="K22" s="54"/>
      <c r="L22" s="54"/>
      <c r="M22" s="54"/>
      <c r="N22" s="54"/>
      <c r="O22" s="54"/>
      <c r="P22" s="54"/>
      <c r="Q22" s="54"/>
      <c r="T22" s="1"/>
      <c r="U22" s="1"/>
      <c r="V22" s="1"/>
      <c r="W22" s="1"/>
      <c r="X22" s="1"/>
      <c r="Y22" s="1"/>
      <c r="Z22" s="1"/>
      <c r="AA22" s="1"/>
      <c r="AI22"/>
      <c r="AJ22" t="s">
        <v>384</v>
      </c>
      <c r="AK22">
        <v>228</v>
      </c>
    </row>
    <row r="23" spans="1:37" s="6" customFormat="1" ht="2.1" customHeight="1" x14ac:dyDescent="0.3">
      <c r="AI23"/>
      <c r="AJ23" t="s">
        <v>385</v>
      </c>
      <c r="AK23">
        <v>256</v>
      </c>
    </row>
    <row r="24" spans="1:37" s="6" customFormat="1" ht="73.5" customHeight="1" x14ac:dyDescent="0.3">
      <c r="B24" s="7" t="s">
        <v>7</v>
      </c>
      <c r="C24" s="68" t="s">
        <v>8</v>
      </c>
      <c r="D24" s="69"/>
      <c r="E24" s="70"/>
      <c r="F24" s="68" t="s">
        <v>69</v>
      </c>
      <c r="G24" s="69"/>
      <c r="H24" s="70"/>
      <c r="I24" s="68" t="s">
        <v>70</v>
      </c>
      <c r="J24" s="69"/>
      <c r="K24" s="70"/>
      <c r="L24" s="68" t="s">
        <v>9</v>
      </c>
      <c r="M24" s="69"/>
      <c r="N24" s="70"/>
      <c r="O24" s="69" t="s">
        <v>71</v>
      </c>
      <c r="P24" s="69"/>
      <c r="Q24" s="69"/>
      <c r="AI24"/>
      <c r="AJ24" t="s">
        <v>386</v>
      </c>
      <c r="AK24">
        <v>241</v>
      </c>
    </row>
    <row r="25" spans="1:37" s="6" customFormat="1" ht="2.1" customHeight="1" x14ac:dyDescent="0.3">
      <c r="C25" s="8"/>
      <c r="E25" s="9"/>
      <c r="F25" s="8"/>
      <c r="H25" s="9"/>
      <c r="I25" s="8"/>
      <c r="K25" s="9"/>
      <c r="L25" s="8"/>
      <c r="N25" s="9"/>
      <c r="AI25"/>
      <c r="AJ25" t="s">
        <v>387</v>
      </c>
      <c r="AK25">
        <v>268</v>
      </c>
    </row>
    <row r="26" spans="1:37" ht="14.4" x14ac:dyDescent="0.3">
      <c r="A26" s="1">
        <v>1</v>
      </c>
      <c r="B26" s="1" t="s">
        <v>10</v>
      </c>
      <c r="C26" s="10"/>
      <c r="D26" s="27"/>
      <c r="E26" s="28"/>
      <c r="F26" s="19"/>
      <c r="G26" s="27"/>
      <c r="H26" s="28"/>
      <c r="I26" s="19"/>
      <c r="J26" s="27"/>
      <c r="K26" s="28"/>
      <c r="L26" s="19"/>
      <c r="M26" s="27"/>
      <c r="N26" s="28"/>
      <c r="O26" s="18"/>
      <c r="P26" s="27"/>
      <c r="S26" s="33" t="s">
        <v>134</v>
      </c>
      <c r="T26" s="30">
        <f>IF(D26&lt;&gt;0,1,0)</f>
        <v>0</v>
      </c>
      <c r="U26" s="38" t="s">
        <v>135</v>
      </c>
      <c r="V26" s="30">
        <f>IF(G26&lt;&gt;0,1,0)</f>
        <v>0</v>
      </c>
      <c r="W26" s="38" t="s">
        <v>136</v>
      </c>
      <c r="X26" s="30">
        <f>IF(J26&lt;&gt;0,1,0)</f>
        <v>0</v>
      </c>
      <c r="Y26" s="38" t="s">
        <v>137</v>
      </c>
      <c r="Z26" s="30">
        <f>IF(M26&lt;&gt;0,1,0)</f>
        <v>0</v>
      </c>
      <c r="AA26" s="38" t="s">
        <v>138</v>
      </c>
      <c r="AB26" s="30">
        <f>IF(P26&lt;&gt;0,1,0)</f>
        <v>0</v>
      </c>
      <c r="AI26"/>
      <c r="AJ26" t="s">
        <v>388</v>
      </c>
      <c r="AK26">
        <v>242</v>
      </c>
    </row>
    <row r="27" spans="1:37" ht="3" customHeight="1" x14ac:dyDescent="0.3">
      <c r="C27" s="10"/>
      <c r="D27" s="18"/>
      <c r="E27" s="28"/>
      <c r="F27" s="19"/>
      <c r="G27" s="18"/>
      <c r="H27" s="28"/>
      <c r="I27" s="19"/>
      <c r="J27" s="18"/>
      <c r="K27" s="28"/>
      <c r="L27" s="19"/>
      <c r="M27" s="18"/>
      <c r="N27" s="28"/>
      <c r="O27" s="18"/>
      <c r="P27" s="18"/>
      <c r="T27" s="30"/>
      <c r="AI27"/>
      <c r="AJ27" t="s">
        <v>389</v>
      </c>
      <c r="AK27">
        <v>257</v>
      </c>
    </row>
    <row r="28" spans="1:37" ht="14.4" x14ac:dyDescent="0.3">
      <c r="A28" s="1">
        <v>2</v>
      </c>
      <c r="B28" s="1" t="s">
        <v>119</v>
      </c>
      <c r="C28" s="10"/>
      <c r="D28" s="27"/>
      <c r="E28" s="28"/>
      <c r="F28" s="19"/>
      <c r="G28" s="27"/>
      <c r="H28" s="28"/>
      <c r="I28" s="19"/>
      <c r="J28" s="27"/>
      <c r="K28" s="28"/>
      <c r="L28" s="19"/>
      <c r="M28" s="27"/>
      <c r="N28" s="28"/>
      <c r="O28" s="18"/>
      <c r="P28" s="27"/>
      <c r="S28" s="33" t="s">
        <v>139</v>
      </c>
      <c r="T28" s="30">
        <f>IF(D28&lt;&gt;0,1,0)</f>
        <v>0</v>
      </c>
      <c r="U28" s="38" t="s">
        <v>140</v>
      </c>
      <c r="V28" s="30">
        <f>IF(G28&lt;&gt;0,1,0)</f>
        <v>0</v>
      </c>
      <c r="W28" s="38" t="s">
        <v>141</v>
      </c>
      <c r="X28" s="30">
        <f>IF(J28&lt;&gt;0,1,0)</f>
        <v>0</v>
      </c>
      <c r="Y28" s="38" t="s">
        <v>142</v>
      </c>
      <c r="Z28" s="30">
        <f>IF(M28&lt;&gt;0,1,0)</f>
        <v>0</v>
      </c>
      <c r="AA28" s="38" t="s">
        <v>143</v>
      </c>
      <c r="AB28" s="30">
        <f>IF(P28&lt;&gt;0,1,0)</f>
        <v>0</v>
      </c>
      <c r="AI28"/>
      <c r="AJ28" t="s">
        <v>390</v>
      </c>
      <c r="AK28">
        <v>274</v>
      </c>
    </row>
    <row r="29" spans="1:37" ht="3" customHeight="1" x14ac:dyDescent="0.3">
      <c r="C29" s="10"/>
      <c r="D29" s="18"/>
      <c r="E29" s="28"/>
      <c r="F29" s="19"/>
      <c r="G29" s="18"/>
      <c r="H29" s="28"/>
      <c r="I29" s="19"/>
      <c r="J29" s="18"/>
      <c r="K29" s="28"/>
      <c r="L29" s="19"/>
      <c r="M29" s="18"/>
      <c r="N29" s="28"/>
      <c r="O29" s="18"/>
      <c r="P29" s="18"/>
      <c r="T29" s="30"/>
      <c r="AI29"/>
      <c r="AJ29" t="s">
        <v>391</v>
      </c>
      <c r="AK29">
        <v>247</v>
      </c>
    </row>
    <row r="30" spans="1:37" ht="14.4" x14ac:dyDescent="0.3">
      <c r="A30" s="1">
        <v>3</v>
      </c>
      <c r="B30" s="1" t="s">
        <v>11</v>
      </c>
      <c r="C30" s="10"/>
      <c r="D30" s="27"/>
      <c r="E30" s="28"/>
      <c r="F30" s="19"/>
      <c r="G30" s="27"/>
      <c r="H30" s="28"/>
      <c r="I30" s="19"/>
      <c r="J30" s="27"/>
      <c r="K30" s="28"/>
      <c r="L30" s="19"/>
      <c r="M30" s="27"/>
      <c r="N30" s="28"/>
      <c r="O30" s="18"/>
      <c r="P30" s="27"/>
      <c r="S30" s="33" t="s">
        <v>144</v>
      </c>
      <c r="T30" s="30">
        <f>IF(D30&lt;&gt;0,1,0)</f>
        <v>0</v>
      </c>
      <c r="U30" s="38" t="s">
        <v>145</v>
      </c>
      <c r="V30" s="30">
        <f>IF(G30&lt;&gt;0,1,0)</f>
        <v>0</v>
      </c>
      <c r="W30" s="38" t="s">
        <v>146</v>
      </c>
      <c r="X30" s="30">
        <f>IF(J30&lt;&gt;0,1,0)</f>
        <v>0</v>
      </c>
      <c r="Y30" s="38" t="s">
        <v>147</v>
      </c>
      <c r="Z30" s="30">
        <f>IF(M30&lt;&gt;0,1,0)</f>
        <v>0</v>
      </c>
      <c r="AA30" s="38" t="s">
        <v>148</v>
      </c>
      <c r="AB30" s="30">
        <f>IF(P30&lt;&gt;0,1,0)</f>
        <v>0</v>
      </c>
      <c r="AI30"/>
      <c r="AJ30" t="s">
        <v>392</v>
      </c>
      <c r="AK30">
        <v>222</v>
      </c>
    </row>
    <row r="31" spans="1:37" ht="3" customHeight="1" x14ac:dyDescent="0.3">
      <c r="C31" s="10"/>
      <c r="D31" s="18"/>
      <c r="E31" s="28"/>
      <c r="F31" s="19"/>
      <c r="G31" s="18"/>
      <c r="H31" s="28"/>
      <c r="I31" s="19"/>
      <c r="J31" s="18"/>
      <c r="K31" s="28"/>
      <c r="L31" s="19"/>
      <c r="M31" s="18"/>
      <c r="N31" s="28"/>
      <c r="O31" s="18"/>
      <c r="P31" s="18"/>
      <c r="T31" s="30"/>
      <c r="AI31"/>
      <c r="AJ31" t="s">
        <v>393</v>
      </c>
      <c r="AK31">
        <v>224</v>
      </c>
    </row>
    <row r="32" spans="1:37" ht="14.4" x14ac:dyDescent="0.3">
      <c r="A32" s="1">
        <v>4</v>
      </c>
      <c r="B32" s="1" t="s">
        <v>12</v>
      </c>
      <c r="C32" s="10"/>
      <c r="D32" s="27"/>
      <c r="E32" s="28"/>
      <c r="F32" s="19"/>
      <c r="G32" s="27"/>
      <c r="H32" s="28"/>
      <c r="I32" s="19"/>
      <c r="J32" s="27"/>
      <c r="K32" s="28"/>
      <c r="L32" s="19"/>
      <c r="M32" s="27"/>
      <c r="N32" s="28"/>
      <c r="O32" s="18"/>
      <c r="P32" s="27"/>
      <c r="S32" s="33" t="s">
        <v>149</v>
      </c>
      <c r="T32" s="30">
        <f>IF(D32&lt;&gt;0,1,0)</f>
        <v>0</v>
      </c>
      <c r="U32" s="38" t="s">
        <v>150</v>
      </c>
      <c r="V32" s="30">
        <f>IF(G32&lt;&gt;0,1,0)</f>
        <v>0</v>
      </c>
      <c r="W32" s="38" t="s">
        <v>151</v>
      </c>
      <c r="X32" s="30">
        <f>IF(J32&lt;&gt;0,1,0)</f>
        <v>0</v>
      </c>
      <c r="Y32" s="38" t="s">
        <v>152</v>
      </c>
      <c r="Z32" s="30">
        <f>IF(M32&lt;&gt;0,1,0)</f>
        <v>0</v>
      </c>
      <c r="AA32" s="38" t="s">
        <v>153</v>
      </c>
      <c r="AB32" s="30">
        <f>IF(P32&lt;&gt;0,1,0)</f>
        <v>0</v>
      </c>
      <c r="AI32"/>
      <c r="AJ32" t="s">
        <v>394</v>
      </c>
      <c r="AK32">
        <v>269</v>
      </c>
    </row>
    <row r="33" spans="1:37" ht="3" customHeight="1" x14ac:dyDescent="0.3">
      <c r="C33" s="10"/>
      <c r="D33" s="18"/>
      <c r="E33" s="28"/>
      <c r="F33" s="19"/>
      <c r="G33" s="18"/>
      <c r="H33" s="28"/>
      <c r="I33" s="19"/>
      <c r="J33" s="18"/>
      <c r="K33" s="28"/>
      <c r="L33" s="19"/>
      <c r="M33" s="18"/>
      <c r="N33" s="28"/>
      <c r="O33" s="18"/>
      <c r="P33" s="18"/>
      <c r="T33" s="30"/>
      <c r="AI33"/>
      <c r="AJ33" t="s">
        <v>395</v>
      </c>
      <c r="AK33">
        <v>258</v>
      </c>
    </row>
    <row r="34" spans="1:37" ht="14.4" x14ac:dyDescent="0.3">
      <c r="A34" s="1">
        <v>5</v>
      </c>
      <c r="B34" s="1" t="s">
        <v>13</v>
      </c>
      <c r="C34" s="10"/>
      <c r="D34" s="27"/>
      <c r="E34" s="28"/>
      <c r="F34" s="19"/>
      <c r="G34" s="27"/>
      <c r="H34" s="28"/>
      <c r="I34" s="19"/>
      <c r="J34" s="27"/>
      <c r="K34" s="28"/>
      <c r="L34" s="19"/>
      <c r="M34" s="27"/>
      <c r="N34" s="28"/>
      <c r="O34" s="18"/>
      <c r="P34" s="27"/>
      <c r="S34" s="33" t="s">
        <v>154</v>
      </c>
      <c r="T34" s="30">
        <f>IF(D34&lt;&gt;0,1,0)</f>
        <v>0</v>
      </c>
      <c r="U34" s="38" t="s">
        <v>155</v>
      </c>
      <c r="V34" s="30">
        <f>IF(G34&lt;&gt;0,1,0)</f>
        <v>0</v>
      </c>
      <c r="W34" s="38" t="s">
        <v>156</v>
      </c>
      <c r="X34" s="30">
        <f>IF(J34&lt;&gt;0,1,0)</f>
        <v>0</v>
      </c>
      <c r="Y34" s="38" t="s">
        <v>157</v>
      </c>
      <c r="Z34" s="30">
        <f>IF(M34&lt;&gt;0,1,0)</f>
        <v>0</v>
      </c>
      <c r="AA34" s="38" t="s">
        <v>158</v>
      </c>
      <c r="AB34" s="30">
        <f>IF(P34&lt;&gt;0,1,0)</f>
        <v>0</v>
      </c>
      <c r="AI34"/>
      <c r="AJ34" t="s">
        <v>396</v>
      </c>
      <c r="AK34">
        <v>243</v>
      </c>
    </row>
    <row r="35" spans="1:37" ht="3" customHeight="1" x14ac:dyDescent="0.3">
      <c r="C35" s="10"/>
      <c r="D35" s="18"/>
      <c r="E35" s="28"/>
      <c r="F35" s="19"/>
      <c r="G35" s="18"/>
      <c r="H35" s="28"/>
      <c r="I35" s="19"/>
      <c r="J35" s="18"/>
      <c r="K35" s="28"/>
      <c r="L35" s="19"/>
      <c r="M35" s="18"/>
      <c r="N35" s="28"/>
      <c r="O35" s="18"/>
      <c r="P35" s="18"/>
      <c r="T35" s="30"/>
      <c r="AI35"/>
      <c r="AJ35" t="s">
        <v>397</v>
      </c>
      <c r="AK35">
        <v>282</v>
      </c>
    </row>
    <row r="36" spans="1:37" x14ac:dyDescent="0.25">
      <c r="A36" s="1">
        <v>6</v>
      </c>
      <c r="B36" s="1" t="s">
        <v>14</v>
      </c>
      <c r="C36" s="10"/>
      <c r="D36" s="27"/>
      <c r="E36" s="28"/>
      <c r="F36" s="19"/>
      <c r="G36" s="27"/>
      <c r="H36" s="28"/>
      <c r="I36" s="19"/>
      <c r="J36" s="27"/>
      <c r="K36" s="28"/>
      <c r="L36" s="19"/>
      <c r="M36" s="27"/>
      <c r="N36" s="28"/>
      <c r="O36" s="18"/>
      <c r="P36" s="27"/>
      <c r="S36" s="33" t="s">
        <v>159</v>
      </c>
      <c r="T36" s="30">
        <f>IF(D36&lt;&gt;0,1,0)</f>
        <v>0</v>
      </c>
      <c r="U36" s="38" t="s">
        <v>160</v>
      </c>
      <c r="V36" s="30">
        <f>IF(G36&lt;&gt;0,1,0)</f>
        <v>0</v>
      </c>
      <c r="W36" s="38" t="s">
        <v>161</v>
      </c>
      <c r="X36" s="30">
        <f>IF(J36&lt;&gt;0,1,0)</f>
        <v>0</v>
      </c>
      <c r="Y36" s="38" t="s">
        <v>162</v>
      </c>
      <c r="Z36" s="30">
        <f>IF(M36&lt;&gt;0,1,0)</f>
        <v>0</v>
      </c>
      <c r="AA36" s="38" t="s">
        <v>163</v>
      </c>
      <c r="AB36" s="30">
        <f>IF(P36&lt;&gt;0,1,0)</f>
        <v>0</v>
      </c>
    </row>
    <row r="37" spans="1:37" ht="3" customHeight="1" x14ac:dyDescent="0.25">
      <c r="C37" s="10"/>
      <c r="D37" s="18"/>
      <c r="E37" s="28"/>
      <c r="F37" s="19"/>
      <c r="G37" s="18"/>
      <c r="H37" s="28"/>
      <c r="I37" s="19"/>
      <c r="J37" s="18"/>
      <c r="K37" s="28"/>
      <c r="L37" s="19"/>
      <c r="M37" s="18"/>
      <c r="N37" s="28"/>
      <c r="O37" s="18"/>
      <c r="P37" s="18"/>
      <c r="T37" s="30"/>
    </row>
    <row r="38" spans="1:37" x14ac:dyDescent="0.25">
      <c r="A38" s="1">
        <v>7</v>
      </c>
      <c r="B38" s="1" t="s">
        <v>15</v>
      </c>
      <c r="C38" s="10"/>
      <c r="D38" s="27"/>
      <c r="E38" s="28"/>
      <c r="F38" s="19"/>
      <c r="G38" s="27"/>
      <c r="H38" s="28"/>
      <c r="I38" s="19"/>
      <c r="J38" s="27"/>
      <c r="K38" s="28"/>
      <c r="L38" s="19"/>
      <c r="M38" s="27"/>
      <c r="N38" s="28"/>
      <c r="O38" s="18"/>
      <c r="P38" s="27"/>
      <c r="S38" s="33" t="s">
        <v>164</v>
      </c>
      <c r="T38" s="30">
        <f>IF(D38&lt;&gt;0,1,0)</f>
        <v>0</v>
      </c>
      <c r="U38" s="38" t="s">
        <v>165</v>
      </c>
      <c r="V38" s="30">
        <f>IF(G38&lt;&gt;0,1,0)</f>
        <v>0</v>
      </c>
      <c r="W38" s="38" t="s">
        <v>166</v>
      </c>
      <c r="X38" s="30">
        <f>IF(J38&lt;&gt;0,1,0)</f>
        <v>0</v>
      </c>
      <c r="Y38" s="38" t="s">
        <v>167</v>
      </c>
      <c r="Z38" s="30">
        <f>IF(M38&lt;&gt;0,1,0)</f>
        <v>0</v>
      </c>
      <c r="AA38" s="38" t="s">
        <v>168</v>
      </c>
      <c r="AB38" s="30">
        <f>IF(P38&lt;&gt;0,1,0)</f>
        <v>0</v>
      </c>
    </row>
    <row r="39" spans="1:37" ht="3" customHeight="1" x14ac:dyDescent="0.25">
      <c r="C39" s="10"/>
      <c r="D39" s="18"/>
      <c r="E39" s="28"/>
      <c r="F39" s="19"/>
      <c r="G39" s="18"/>
      <c r="H39" s="28"/>
      <c r="I39" s="19"/>
      <c r="J39" s="18"/>
      <c r="K39" s="28"/>
      <c r="L39" s="19"/>
      <c r="M39" s="18"/>
      <c r="N39" s="28"/>
      <c r="O39" s="18"/>
      <c r="P39" s="18"/>
      <c r="T39" s="30"/>
    </row>
    <row r="40" spans="1:37" x14ac:dyDescent="0.25">
      <c r="A40" s="1">
        <v>8</v>
      </c>
      <c r="B40" s="1" t="s">
        <v>16</v>
      </c>
      <c r="C40" s="10"/>
      <c r="D40" s="27"/>
      <c r="E40" s="28"/>
      <c r="F40" s="19"/>
      <c r="G40" s="27"/>
      <c r="H40" s="28"/>
      <c r="I40" s="19"/>
      <c r="J40" s="27"/>
      <c r="K40" s="28"/>
      <c r="L40" s="19"/>
      <c r="M40" s="27"/>
      <c r="N40" s="28"/>
      <c r="O40" s="18"/>
      <c r="P40" s="27"/>
      <c r="S40" s="33" t="s">
        <v>169</v>
      </c>
      <c r="T40" s="30">
        <f>IF(D40&lt;&gt;0,1,0)</f>
        <v>0</v>
      </c>
      <c r="U40" s="38" t="s">
        <v>170</v>
      </c>
      <c r="V40" s="30">
        <f>IF(G40&lt;&gt;0,1,0)</f>
        <v>0</v>
      </c>
      <c r="W40" s="38" t="s">
        <v>171</v>
      </c>
      <c r="X40" s="30">
        <f>IF(J40&lt;&gt;0,1,0)</f>
        <v>0</v>
      </c>
      <c r="Y40" s="38" t="s">
        <v>172</v>
      </c>
      <c r="Z40" s="30">
        <f>IF(M40&lt;&gt;0,1,0)</f>
        <v>0</v>
      </c>
      <c r="AA40" s="38" t="s">
        <v>173</v>
      </c>
      <c r="AB40" s="30">
        <f>IF(P40&lt;&gt;0,1,0)</f>
        <v>0</v>
      </c>
    </row>
    <row r="41" spans="1:37" ht="3" customHeight="1" x14ac:dyDescent="0.25">
      <c r="C41" s="10"/>
      <c r="D41" s="18"/>
      <c r="E41" s="28"/>
      <c r="F41" s="19"/>
      <c r="G41" s="18"/>
      <c r="H41" s="28"/>
      <c r="I41" s="19"/>
      <c r="J41" s="18"/>
      <c r="K41" s="28"/>
      <c r="L41" s="19"/>
      <c r="M41" s="18"/>
      <c r="N41" s="28"/>
      <c r="O41" s="18"/>
      <c r="P41" s="18"/>
      <c r="T41" s="30"/>
    </row>
    <row r="42" spans="1:37" x14ac:dyDescent="0.25">
      <c r="A42" s="1">
        <v>9</v>
      </c>
      <c r="B42" s="1" t="s">
        <v>17</v>
      </c>
      <c r="C42" s="10"/>
      <c r="D42" s="27"/>
      <c r="E42" s="28"/>
      <c r="F42" s="19"/>
      <c r="G42" s="27"/>
      <c r="H42" s="28"/>
      <c r="I42" s="19"/>
      <c r="J42" s="27"/>
      <c r="K42" s="28"/>
      <c r="L42" s="19"/>
      <c r="M42" s="27"/>
      <c r="N42" s="28"/>
      <c r="O42" s="18"/>
      <c r="P42" s="27"/>
      <c r="S42" s="33" t="s">
        <v>174</v>
      </c>
      <c r="T42" s="30">
        <f>IF(D42&lt;&gt;0,1,0)</f>
        <v>0</v>
      </c>
      <c r="U42" s="38" t="s">
        <v>175</v>
      </c>
      <c r="V42" s="30">
        <f>IF(G42&lt;&gt;0,1,0)</f>
        <v>0</v>
      </c>
      <c r="W42" s="38" t="s">
        <v>176</v>
      </c>
      <c r="X42" s="30">
        <f>IF(J42&lt;&gt;0,1,0)</f>
        <v>0</v>
      </c>
      <c r="Y42" s="38" t="s">
        <v>177</v>
      </c>
      <c r="Z42" s="30">
        <f>IF(M42&lt;&gt;0,1,0)</f>
        <v>0</v>
      </c>
      <c r="AA42" s="38" t="s">
        <v>178</v>
      </c>
      <c r="AB42" s="30">
        <f>IF(P42&lt;&gt;0,1,0)</f>
        <v>0</v>
      </c>
    </row>
    <row r="43" spans="1:37" ht="3" customHeight="1" x14ac:dyDescent="0.25">
      <c r="C43" s="10"/>
      <c r="D43" s="18"/>
      <c r="E43" s="28"/>
      <c r="F43" s="19"/>
      <c r="G43" s="18"/>
      <c r="H43" s="28"/>
      <c r="I43" s="19"/>
      <c r="J43" s="18"/>
      <c r="K43" s="28"/>
      <c r="L43" s="19"/>
      <c r="M43" s="18"/>
      <c r="N43" s="28"/>
      <c r="O43" s="18"/>
      <c r="P43" s="18"/>
      <c r="T43" s="30"/>
    </row>
    <row r="44" spans="1:37" x14ac:dyDescent="0.25">
      <c r="A44" s="1">
        <v>10</v>
      </c>
      <c r="B44" s="1" t="s">
        <v>18</v>
      </c>
      <c r="C44" s="10"/>
      <c r="D44" s="27"/>
      <c r="E44" s="28"/>
      <c r="F44" s="19"/>
      <c r="G44" s="27"/>
      <c r="H44" s="28"/>
      <c r="I44" s="19"/>
      <c r="J44" s="27"/>
      <c r="K44" s="28"/>
      <c r="L44" s="19"/>
      <c r="M44" s="27"/>
      <c r="N44" s="28"/>
      <c r="O44" s="18"/>
      <c r="P44" s="27"/>
      <c r="S44" s="33" t="s">
        <v>179</v>
      </c>
      <c r="T44" s="30">
        <f>IF(D44&lt;&gt;0,1,0)</f>
        <v>0</v>
      </c>
      <c r="U44" s="38" t="s">
        <v>180</v>
      </c>
      <c r="V44" s="30">
        <f>IF(G44&lt;&gt;0,1,0)</f>
        <v>0</v>
      </c>
      <c r="W44" s="38" t="s">
        <v>181</v>
      </c>
      <c r="X44" s="30">
        <f>IF(J44&lt;&gt;0,1,0)</f>
        <v>0</v>
      </c>
      <c r="Y44" s="38" t="s">
        <v>182</v>
      </c>
      <c r="Z44" s="30">
        <f>IF(M44&lt;&gt;0,1,0)</f>
        <v>0</v>
      </c>
      <c r="AA44" s="38" t="s">
        <v>183</v>
      </c>
      <c r="AB44" s="30">
        <f>IF(P44&lt;&gt;0,1,0)</f>
        <v>0</v>
      </c>
    </row>
    <row r="45" spans="1:37" ht="3" customHeight="1" x14ac:dyDescent="0.25">
      <c r="C45" s="10"/>
      <c r="D45" s="18"/>
      <c r="E45" s="28"/>
      <c r="F45" s="19"/>
      <c r="G45" s="18"/>
      <c r="H45" s="28"/>
      <c r="I45" s="19"/>
      <c r="J45" s="18"/>
      <c r="K45" s="28"/>
      <c r="L45" s="19"/>
      <c r="M45" s="18"/>
      <c r="N45" s="28"/>
      <c r="O45" s="18"/>
      <c r="P45" s="18"/>
      <c r="T45" s="30"/>
    </row>
    <row r="46" spans="1:37" x14ac:dyDescent="0.25">
      <c r="A46" s="1">
        <v>11</v>
      </c>
      <c r="B46" s="1" t="s">
        <v>19</v>
      </c>
      <c r="C46" s="10"/>
      <c r="D46" s="27"/>
      <c r="E46" s="28"/>
      <c r="F46" s="19"/>
      <c r="G46" s="27"/>
      <c r="H46" s="28"/>
      <c r="I46" s="19"/>
      <c r="J46" s="27"/>
      <c r="K46" s="28"/>
      <c r="L46" s="19"/>
      <c r="M46" s="27"/>
      <c r="N46" s="28"/>
      <c r="O46" s="18"/>
      <c r="P46" s="27"/>
      <c r="S46" s="33" t="s">
        <v>184</v>
      </c>
      <c r="T46" s="30">
        <f>IF(D46&lt;&gt;0,1,0)</f>
        <v>0</v>
      </c>
      <c r="U46" s="38" t="s">
        <v>185</v>
      </c>
      <c r="V46" s="30">
        <f>IF(G46&lt;&gt;0,1,0)</f>
        <v>0</v>
      </c>
      <c r="W46" s="38" t="s">
        <v>186</v>
      </c>
      <c r="X46" s="30">
        <f>IF(J46&lt;&gt;0,1,0)</f>
        <v>0</v>
      </c>
      <c r="Y46" s="38" t="s">
        <v>187</v>
      </c>
      <c r="Z46" s="30">
        <f>IF(M46&lt;&gt;0,1,0)</f>
        <v>0</v>
      </c>
      <c r="AA46" s="38" t="s">
        <v>188</v>
      </c>
      <c r="AB46" s="30">
        <f>IF(P46&lt;&gt;0,1,0)</f>
        <v>0</v>
      </c>
    </row>
    <row r="47" spans="1:37" ht="3" customHeight="1" x14ac:dyDescent="0.25">
      <c r="A47" s="1">
        <v>11</v>
      </c>
      <c r="C47" s="10"/>
      <c r="D47" s="18"/>
      <c r="E47" s="28"/>
      <c r="F47" s="19"/>
      <c r="G47" s="18"/>
      <c r="H47" s="28"/>
      <c r="I47" s="19"/>
      <c r="J47" s="18"/>
      <c r="K47" s="28"/>
      <c r="L47" s="19"/>
      <c r="M47" s="18"/>
      <c r="N47" s="28"/>
      <c r="O47" s="18"/>
      <c r="P47" s="18"/>
      <c r="T47" s="30"/>
    </row>
    <row r="48" spans="1:37" x14ac:dyDescent="0.25">
      <c r="A48" s="1">
        <v>12</v>
      </c>
      <c r="B48" s="71" t="s">
        <v>120</v>
      </c>
      <c r="C48" s="10"/>
      <c r="D48" s="27"/>
      <c r="E48" s="28"/>
      <c r="F48" s="19"/>
      <c r="G48" s="27"/>
      <c r="H48" s="28"/>
      <c r="I48" s="19"/>
      <c r="J48" s="27"/>
      <c r="K48" s="28"/>
      <c r="L48" s="19"/>
      <c r="M48" s="27"/>
      <c r="N48" s="28"/>
      <c r="O48" s="18"/>
      <c r="P48" s="27"/>
      <c r="S48" s="33" t="s">
        <v>189</v>
      </c>
      <c r="T48" s="30">
        <f>IF(D48&lt;&gt;0,1,0)</f>
        <v>0</v>
      </c>
      <c r="U48" s="38" t="s">
        <v>190</v>
      </c>
      <c r="V48" s="30">
        <f>IF(G48&lt;&gt;0,1,0)</f>
        <v>0</v>
      </c>
      <c r="W48" s="38" t="s">
        <v>191</v>
      </c>
      <c r="X48" s="30">
        <f>IF(J48&lt;&gt;0,1,0)</f>
        <v>0</v>
      </c>
      <c r="Y48" s="38" t="s">
        <v>192</v>
      </c>
      <c r="Z48" s="30">
        <f>IF(M48&lt;&gt;0,1,0)</f>
        <v>0</v>
      </c>
      <c r="AA48" s="38" t="s">
        <v>193</v>
      </c>
      <c r="AB48" s="30">
        <f>IF(P48&lt;&gt;0,1,0)</f>
        <v>0</v>
      </c>
    </row>
    <row r="49" spans="1:28" ht="15" customHeight="1" x14ac:dyDescent="0.25">
      <c r="B49" s="71"/>
      <c r="C49" s="10"/>
      <c r="D49" s="18"/>
      <c r="E49" s="28"/>
      <c r="F49" s="19"/>
      <c r="G49" s="18"/>
      <c r="H49" s="28"/>
      <c r="I49" s="19"/>
      <c r="J49" s="18"/>
      <c r="K49" s="28"/>
      <c r="L49" s="19"/>
      <c r="M49" s="18"/>
      <c r="N49" s="28"/>
      <c r="O49" s="18"/>
      <c r="P49" s="18"/>
      <c r="T49" s="30"/>
    </row>
    <row r="50" spans="1:28" x14ac:dyDescent="0.25">
      <c r="A50" s="1">
        <v>13</v>
      </c>
      <c r="B50" s="1" t="s">
        <v>20</v>
      </c>
      <c r="C50" s="10"/>
      <c r="D50" s="27"/>
      <c r="E50" s="28"/>
      <c r="F50" s="19"/>
      <c r="G50" s="27"/>
      <c r="H50" s="28"/>
      <c r="I50" s="19"/>
      <c r="J50" s="27"/>
      <c r="K50" s="28"/>
      <c r="L50" s="19"/>
      <c r="M50" s="27"/>
      <c r="N50" s="28"/>
      <c r="O50" s="18"/>
      <c r="P50" s="27"/>
      <c r="S50" s="33" t="s">
        <v>194</v>
      </c>
      <c r="T50" s="30">
        <f>IF(D50&lt;&gt;0,1,0)</f>
        <v>0</v>
      </c>
      <c r="U50" s="38" t="s">
        <v>195</v>
      </c>
      <c r="V50" s="30">
        <f>IF(G50&lt;&gt;0,1,0)</f>
        <v>0</v>
      </c>
      <c r="W50" s="38" t="s">
        <v>196</v>
      </c>
      <c r="X50" s="30">
        <f>IF(J50&lt;&gt;0,1,0)</f>
        <v>0</v>
      </c>
      <c r="Y50" s="38" t="s">
        <v>197</v>
      </c>
      <c r="Z50" s="30">
        <f>IF(M50&lt;&gt;0,1,0)</f>
        <v>0</v>
      </c>
      <c r="AA50" s="38" t="s">
        <v>198</v>
      </c>
      <c r="AB50" s="30">
        <f>IF(P50&lt;&gt;0,1,0)</f>
        <v>0</v>
      </c>
    </row>
    <row r="51" spans="1:28" ht="3" customHeight="1" x14ac:dyDescent="0.25">
      <c r="C51" s="10"/>
      <c r="D51" s="18"/>
      <c r="E51" s="28"/>
      <c r="F51" s="19"/>
      <c r="G51" s="18"/>
      <c r="H51" s="28"/>
      <c r="I51" s="19"/>
      <c r="J51" s="18"/>
      <c r="K51" s="28"/>
      <c r="L51" s="19"/>
      <c r="M51" s="18"/>
      <c r="N51" s="28"/>
      <c r="O51" s="18"/>
      <c r="P51" s="18"/>
      <c r="T51" s="30"/>
    </row>
    <row r="52" spans="1:28" x14ac:dyDescent="0.25">
      <c r="A52" s="1">
        <v>14</v>
      </c>
      <c r="B52" s="1" t="s">
        <v>21</v>
      </c>
      <c r="C52" s="10"/>
      <c r="D52" s="27"/>
      <c r="E52" s="28"/>
      <c r="F52" s="19"/>
      <c r="G52" s="27"/>
      <c r="H52" s="28"/>
      <c r="I52" s="19"/>
      <c r="J52" s="27"/>
      <c r="K52" s="28"/>
      <c r="L52" s="19"/>
      <c r="M52" s="27"/>
      <c r="N52" s="28"/>
      <c r="O52" s="18"/>
      <c r="P52" s="27"/>
      <c r="S52" s="33" t="s">
        <v>199</v>
      </c>
      <c r="T52" s="30">
        <f>IF(D52&lt;&gt;0,1,0)</f>
        <v>0</v>
      </c>
      <c r="U52" s="38" t="s">
        <v>200</v>
      </c>
      <c r="V52" s="30">
        <f>IF(G52&lt;&gt;0,1,0)</f>
        <v>0</v>
      </c>
      <c r="W52" s="38" t="s">
        <v>201</v>
      </c>
      <c r="X52" s="30">
        <f>IF(J52&lt;&gt;0,1,0)</f>
        <v>0</v>
      </c>
      <c r="Y52" s="38" t="s">
        <v>202</v>
      </c>
      <c r="Z52" s="30">
        <f>IF(M52&lt;&gt;0,1,0)</f>
        <v>0</v>
      </c>
      <c r="AA52" s="38" t="s">
        <v>203</v>
      </c>
      <c r="AB52" s="30">
        <f>IF(P52&lt;&gt;0,1,0)</f>
        <v>0</v>
      </c>
    </row>
    <row r="53" spans="1:28" ht="3" customHeight="1" x14ac:dyDescent="0.25">
      <c r="C53" s="10"/>
      <c r="D53" s="18"/>
      <c r="E53" s="28"/>
      <c r="F53" s="19"/>
      <c r="G53" s="18"/>
      <c r="H53" s="28"/>
      <c r="I53" s="19"/>
      <c r="J53" s="18"/>
      <c r="K53" s="28"/>
      <c r="L53" s="19"/>
      <c r="M53" s="18"/>
      <c r="N53" s="28"/>
      <c r="O53" s="18"/>
      <c r="P53" s="18"/>
      <c r="T53" s="30"/>
    </row>
    <row r="54" spans="1:28" x14ac:dyDescent="0.25">
      <c r="A54" s="1">
        <v>15</v>
      </c>
      <c r="B54" s="1" t="s">
        <v>22</v>
      </c>
      <c r="C54" s="10"/>
      <c r="D54" s="27"/>
      <c r="E54" s="28"/>
      <c r="F54" s="19"/>
      <c r="G54" s="27"/>
      <c r="H54" s="28"/>
      <c r="I54" s="19"/>
      <c r="J54" s="27"/>
      <c r="K54" s="28"/>
      <c r="L54" s="19"/>
      <c r="M54" s="27"/>
      <c r="N54" s="28"/>
      <c r="O54" s="18"/>
      <c r="P54" s="27"/>
      <c r="S54" s="33" t="s">
        <v>204</v>
      </c>
      <c r="T54" s="30">
        <f>IF(D54&lt;&gt;0,1,0)</f>
        <v>0</v>
      </c>
      <c r="U54" s="38" t="s">
        <v>205</v>
      </c>
      <c r="V54" s="30">
        <f>IF(G54&lt;&gt;0,1,0)</f>
        <v>0</v>
      </c>
      <c r="W54" s="38" t="s">
        <v>206</v>
      </c>
      <c r="X54" s="30">
        <f>IF(J54&lt;&gt;0,1,0)</f>
        <v>0</v>
      </c>
      <c r="Y54" s="38" t="s">
        <v>207</v>
      </c>
      <c r="Z54" s="30">
        <f>IF(M54&lt;&gt;0,1,0)</f>
        <v>0</v>
      </c>
      <c r="AA54" s="38" t="s">
        <v>208</v>
      </c>
      <c r="AB54" s="30">
        <f>IF(P54&lt;&gt;0,1,0)</f>
        <v>0</v>
      </c>
    </row>
    <row r="55" spans="1:28" ht="3" customHeight="1" x14ac:dyDescent="0.25">
      <c r="C55" s="10"/>
      <c r="D55" s="18"/>
      <c r="E55" s="28"/>
      <c r="F55" s="19"/>
      <c r="G55" s="18"/>
      <c r="H55" s="28"/>
      <c r="I55" s="19"/>
      <c r="J55" s="18"/>
      <c r="K55" s="28"/>
      <c r="L55" s="19"/>
      <c r="M55" s="18"/>
      <c r="N55" s="28"/>
      <c r="O55" s="18"/>
      <c r="P55" s="18"/>
      <c r="T55" s="30"/>
    </row>
    <row r="56" spans="1:28" x14ac:dyDescent="0.25">
      <c r="A56" s="1">
        <v>16</v>
      </c>
      <c r="B56" s="1" t="s">
        <v>23</v>
      </c>
      <c r="C56" s="10"/>
      <c r="D56" s="27"/>
      <c r="E56" s="28"/>
      <c r="F56" s="19"/>
      <c r="G56" s="27"/>
      <c r="H56" s="28"/>
      <c r="I56" s="19"/>
      <c r="J56" s="27"/>
      <c r="K56" s="28"/>
      <c r="L56" s="19"/>
      <c r="M56" s="27"/>
      <c r="N56" s="28"/>
      <c r="O56" s="18"/>
      <c r="P56" s="27"/>
      <c r="S56" s="33" t="s">
        <v>209</v>
      </c>
      <c r="T56" s="30">
        <f>IF(D56&lt;&gt;0,1,0)</f>
        <v>0</v>
      </c>
      <c r="U56" s="38" t="s">
        <v>210</v>
      </c>
      <c r="V56" s="30">
        <f>IF(G56&lt;&gt;0,1,0)</f>
        <v>0</v>
      </c>
      <c r="W56" s="38" t="s">
        <v>211</v>
      </c>
      <c r="X56" s="30">
        <f>IF(J56&lt;&gt;0,1,0)</f>
        <v>0</v>
      </c>
      <c r="Y56" s="38" t="s">
        <v>212</v>
      </c>
      <c r="Z56" s="30">
        <f>IF(M56&lt;&gt;0,1,0)</f>
        <v>0</v>
      </c>
      <c r="AA56" s="38" t="s">
        <v>213</v>
      </c>
      <c r="AB56" s="30">
        <f>IF(P56&lt;&gt;0,1,0)</f>
        <v>0</v>
      </c>
    </row>
    <row r="57" spans="1:28" ht="3" customHeight="1" x14ac:dyDescent="0.25">
      <c r="C57" s="10"/>
      <c r="D57" s="18"/>
      <c r="E57" s="28"/>
      <c r="F57" s="19"/>
      <c r="G57" s="18"/>
      <c r="H57" s="28"/>
      <c r="I57" s="19"/>
      <c r="J57" s="18"/>
      <c r="K57" s="28"/>
      <c r="L57" s="19"/>
      <c r="M57" s="18"/>
      <c r="N57" s="28"/>
      <c r="O57" s="18"/>
      <c r="P57" s="18"/>
      <c r="T57" s="30"/>
    </row>
    <row r="58" spans="1:28" x14ac:dyDescent="0.25">
      <c r="A58" s="1">
        <v>17</v>
      </c>
      <c r="B58" s="1" t="s">
        <v>24</v>
      </c>
      <c r="C58" s="10"/>
      <c r="D58" s="27"/>
      <c r="E58" s="28"/>
      <c r="F58" s="19"/>
      <c r="G58" s="27"/>
      <c r="H58" s="28"/>
      <c r="I58" s="19"/>
      <c r="J58" s="27"/>
      <c r="K58" s="28"/>
      <c r="L58" s="19"/>
      <c r="M58" s="27"/>
      <c r="N58" s="28"/>
      <c r="O58" s="18"/>
      <c r="P58" s="27"/>
      <c r="S58" s="33" t="s">
        <v>214</v>
      </c>
      <c r="T58" s="30">
        <f>IF(D58&lt;&gt;0,1,0)</f>
        <v>0</v>
      </c>
      <c r="U58" s="38" t="s">
        <v>215</v>
      </c>
      <c r="V58" s="30">
        <f>IF(G58&lt;&gt;0,1,0)</f>
        <v>0</v>
      </c>
      <c r="W58" s="38" t="s">
        <v>216</v>
      </c>
      <c r="X58" s="30">
        <f>IF(J58&lt;&gt;0,1,0)</f>
        <v>0</v>
      </c>
      <c r="Y58" s="38" t="s">
        <v>217</v>
      </c>
      <c r="Z58" s="30">
        <f>IF(M58&lt;&gt;0,1,0)</f>
        <v>0</v>
      </c>
      <c r="AA58" s="38" t="s">
        <v>218</v>
      </c>
      <c r="AB58" s="30">
        <f>IF(P58&lt;&gt;0,1,0)</f>
        <v>0</v>
      </c>
    </row>
    <row r="59" spans="1:28" ht="3" customHeight="1" x14ac:dyDescent="0.25">
      <c r="C59" s="10"/>
      <c r="D59" s="18"/>
      <c r="E59" s="28"/>
      <c r="F59" s="19"/>
      <c r="G59" s="18"/>
      <c r="H59" s="28"/>
      <c r="I59" s="19"/>
      <c r="J59" s="18"/>
      <c r="K59" s="28"/>
      <c r="L59" s="19"/>
      <c r="M59" s="18"/>
      <c r="N59" s="28"/>
      <c r="O59" s="18"/>
      <c r="P59" s="18"/>
      <c r="T59" s="30"/>
    </row>
    <row r="60" spans="1:28" x14ac:dyDescent="0.25">
      <c r="A60" s="1">
        <v>18</v>
      </c>
      <c r="B60" s="1" t="s">
        <v>25</v>
      </c>
      <c r="C60" s="10"/>
      <c r="D60" s="27"/>
      <c r="E60" s="28"/>
      <c r="F60" s="19"/>
      <c r="G60" s="27"/>
      <c r="H60" s="28"/>
      <c r="I60" s="19"/>
      <c r="J60" s="27"/>
      <c r="K60" s="28"/>
      <c r="L60" s="19"/>
      <c r="M60" s="27"/>
      <c r="N60" s="28"/>
      <c r="O60" s="18"/>
      <c r="P60" s="27"/>
      <c r="S60" s="33" t="s">
        <v>219</v>
      </c>
      <c r="T60" s="30">
        <f>IF(D60&lt;&gt;0,1,0)</f>
        <v>0</v>
      </c>
      <c r="U60" s="38" t="s">
        <v>220</v>
      </c>
      <c r="V60" s="30">
        <f>IF(G60&lt;&gt;0,1,0)</f>
        <v>0</v>
      </c>
      <c r="W60" s="38" t="s">
        <v>221</v>
      </c>
      <c r="X60" s="30">
        <f>IF(J60&lt;&gt;0,1,0)</f>
        <v>0</v>
      </c>
      <c r="Y60" s="38" t="s">
        <v>222</v>
      </c>
      <c r="Z60" s="30">
        <f>IF(M60&lt;&gt;0,1,0)</f>
        <v>0</v>
      </c>
      <c r="AA60" s="38" t="s">
        <v>223</v>
      </c>
      <c r="AB60" s="30">
        <f>IF(P60&lt;&gt;0,1,0)</f>
        <v>0</v>
      </c>
    </row>
    <row r="61" spans="1:28" ht="3" customHeight="1" x14ac:dyDescent="0.25">
      <c r="C61" s="10"/>
      <c r="D61" s="18"/>
      <c r="E61" s="28"/>
      <c r="F61" s="19"/>
      <c r="G61" s="18"/>
      <c r="H61" s="28"/>
      <c r="I61" s="19"/>
      <c r="J61" s="18"/>
      <c r="K61" s="28"/>
      <c r="L61" s="19"/>
      <c r="M61" s="18"/>
      <c r="N61" s="28"/>
      <c r="O61" s="18"/>
      <c r="P61" s="18"/>
      <c r="T61" s="30"/>
    </row>
    <row r="62" spans="1:28" x14ac:dyDescent="0.25">
      <c r="A62" s="1">
        <v>19</v>
      </c>
      <c r="B62" s="1" t="s">
        <v>26</v>
      </c>
      <c r="C62" s="10"/>
      <c r="D62" s="27"/>
      <c r="E62" s="28"/>
      <c r="F62" s="19"/>
      <c r="G62" s="27"/>
      <c r="H62" s="28"/>
      <c r="I62" s="19"/>
      <c r="J62" s="27"/>
      <c r="K62" s="28"/>
      <c r="L62" s="19"/>
      <c r="M62" s="27"/>
      <c r="N62" s="28"/>
      <c r="O62" s="18"/>
      <c r="P62" s="27"/>
      <c r="S62" s="33" t="s">
        <v>224</v>
      </c>
      <c r="T62" s="30">
        <f>IF(D62&lt;&gt;0,1,0)</f>
        <v>0</v>
      </c>
      <c r="U62" s="38" t="s">
        <v>225</v>
      </c>
      <c r="V62" s="30">
        <f>IF(G62&lt;&gt;0,1,0)</f>
        <v>0</v>
      </c>
      <c r="W62" s="38" t="s">
        <v>226</v>
      </c>
      <c r="X62" s="30">
        <f>IF(J62&lt;&gt;0,1,0)</f>
        <v>0</v>
      </c>
      <c r="Y62" s="38" t="s">
        <v>227</v>
      </c>
      <c r="Z62" s="30">
        <f>IF(M62&lt;&gt;0,1,0)</f>
        <v>0</v>
      </c>
      <c r="AA62" s="38" t="s">
        <v>228</v>
      </c>
      <c r="AB62" s="30">
        <f>IF(P62&lt;&gt;0,1,0)</f>
        <v>0</v>
      </c>
    </row>
    <row r="63" spans="1:28" ht="3" customHeight="1" x14ac:dyDescent="0.25">
      <c r="C63" s="10"/>
      <c r="D63" s="18"/>
      <c r="E63" s="28"/>
      <c r="F63" s="19"/>
      <c r="G63" s="18"/>
      <c r="H63" s="28"/>
      <c r="I63" s="19"/>
      <c r="J63" s="18"/>
      <c r="K63" s="28"/>
      <c r="L63" s="19"/>
      <c r="M63" s="18"/>
      <c r="N63" s="28"/>
      <c r="O63" s="18"/>
      <c r="P63" s="18"/>
      <c r="T63" s="30"/>
    </row>
    <row r="64" spans="1:28" x14ac:dyDescent="0.25">
      <c r="A64" s="1">
        <v>20</v>
      </c>
      <c r="B64" s="1" t="s">
        <v>27</v>
      </c>
      <c r="C64" s="10"/>
      <c r="D64" s="27"/>
      <c r="E64" s="28"/>
      <c r="F64" s="19"/>
      <c r="G64" s="27"/>
      <c r="H64" s="28"/>
      <c r="I64" s="19"/>
      <c r="J64" s="27"/>
      <c r="K64" s="28"/>
      <c r="L64" s="19"/>
      <c r="M64" s="27"/>
      <c r="N64" s="28"/>
      <c r="O64" s="18"/>
      <c r="P64" s="27"/>
      <c r="S64" s="33" t="s">
        <v>229</v>
      </c>
      <c r="T64" s="30">
        <f>IF(D64&lt;&gt;0,1,0)</f>
        <v>0</v>
      </c>
      <c r="U64" s="38" t="s">
        <v>230</v>
      </c>
      <c r="V64" s="30">
        <f>IF(G64&lt;&gt;0,1,0)</f>
        <v>0</v>
      </c>
      <c r="W64" s="38" t="s">
        <v>231</v>
      </c>
      <c r="X64" s="30">
        <f>IF(J64&lt;&gt;0,1,0)</f>
        <v>0</v>
      </c>
      <c r="Y64" s="38" t="s">
        <v>232</v>
      </c>
      <c r="Z64" s="30">
        <f>IF(M64&lt;&gt;0,1,0)</f>
        <v>0</v>
      </c>
      <c r="AA64" s="38" t="s">
        <v>233</v>
      </c>
      <c r="AB64" s="30">
        <f>IF(P64&lt;&gt;0,1,0)</f>
        <v>0</v>
      </c>
    </row>
    <row r="65" spans="1:28" ht="3" customHeight="1" x14ac:dyDescent="0.25">
      <c r="C65" s="10"/>
      <c r="D65" s="18"/>
      <c r="E65" s="28"/>
      <c r="F65" s="19"/>
      <c r="G65" s="18"/>
      <c r="H65" s="28"/>
      <c r="I65" s="19"/>
      <c r="J65" s="18"/>
      <c r="K65" s="28"/>
      <c r="L65" s="19"/>
      <c r="M65" s="18"/>
      <c r="N65" s="28"/>
      <c r="O65" s="18"/>
      <c r="P65" s="18"/>
      <c r="T65" s="30"/>
    </row>
    <row r="66" spans="1:28" x14ac:dyDescent="0.25">
      <c r="A66" s="1">
        <v>21</v>
      </c>
      <c r="B66" s="1" t="s">
        <v>28</v>
      </c>
      <c r="C66" s="10"/>
      <c r="D66" s="27"/>
      <c r="E66" s="28"/>
      <c r="F66" s="19"/>
      <c r="G66" s="27"/>
      <c r="H66" s="28"/>
      <c r="I66" s="19"/>
      <c r="J66" s="27"/>
      <c r="K66" s="28"/>
      <c r="L66" s="19"/>
      <c r="M66" s="27"/>
      <c r="N66" s="28"/>
      <c r="O66" s="18"/>
      <c r="P66" s="27"/>
      <c r="S66" s="33" t="s">
        <v>234</v>
      </c>
      <c r="T66" s="30">
        <f>IF(D66&lt;&gt;0,1,0)</f>
        <v>0</v>
      </c>
      <c r="U66" s="38" t="s">
        <v>235</v>
      </c>
      <c r="V66" s="30">
        <f>IF(G66&lt;&gt;0,1,0)</f>
        <v>0</v>
      </c>
      <c r="W66" s="38" t="s">
        <v>236</v>
      </c>
      <c r="X66" s="30">
        <f>IF(J66&lt;&gt;0,1,0)</f>
        <v>0</v>
      </c>
      <c r="Y66" s="38" t="s">
        <v>237</v>
      </c>
      <c r="Z66" s="30">
        <f>IF(M66&lt;&gt;0,1,0)</f>
        <v>0</v>
      </c>
      <c r="AA66" s="38" t="s">
        <v>238</v>
      </c>
      <c r="AB66" s="30">
        <f>IF(P66&lt;&gt;0,1,0)</f>
        <v>0</v>
      </c>
    </row>
    <row r="67" spans="1:28" ht="3" customHeight="1" x14ac:dyDescent="0.25">
      <c r="C67" s="10"/>
      <c r="D67" s="18"/>
      <c r="E67" s="28"/>
      <c r="F67" s="19"/>
      <c r="G67" s="18"/>
      <c r="H67" s="28"/>
      <c r="I67" s="19"/>
      <c r="J67" s="18"/>
      <c r="K67" s="28"/>
      <c r="L67" s="19"/>
      <c r="M67" s="18"/>
      <c r="N67" s="28"/>
      <c r="O67" s="18"/>
      <c r="P67" s="18"/>
      <c r="T67" s="30"/>
    </row>
    <row r="68" spans="1:28" x14ac:dyDescent="0.25">
      <c r="A68" s="1">
        <v>22</v>
      </c>
      <c r="B68" s="1" t="s">
        <v>29</v>
      </c>
      <c r="C68" s="10"/>
      <c r="D68" s="27"/>
      <c r="E68" s="28"/>
      <c r="F68" s="19"/>
      <c r="G68" s="27"/>
      <c r="H68" s="28"/>
      <c r="I68" s="19"/>
      <c r="J68" s="27"/>
      <c r="K68" s="28"/>
      <c r="L68" s="19"/>
      <c r="M68" s="27"/>
      <c r="N68" s="28"/>
      <c r="O68" s="18"/>
      <c r="P68" s="27"/>
      <c r="S68" s="33" t="s">
        <v>239</v>
      </c>
      <c r="T68" s="30">
        <f>IF(D68&lt;&gt;0,1,0)</f>
        <v>0</v>
      </c>
      <c r="U68" s="38" t="s">
        <v>240</v>
      </c>
      <c r="V68" s="30">
        <f>IF(G68&lt;&gt;0,1,0)</f>
        <v>0</v>
      </c>
      <c r="W68" s="38" t="s">
        <v>241</v>
      </c>
      <c r="X68" s="30">
        <f>IF(J68&lt;&gt;0,1,0)</f>
        <v>0</v>
      </c>
      <c r="Y68" s="38" t="s">
        <v>242</v>
      </c>
      <c r="Z68" s="30">
        <f>IF(M68&lt;&gt;0,1,0)</f>
        <v>0</v>
      </c>
      <c r="AA68" s="38" t="s">
        <v>243</v>
      </c>
      <c r="AB68" s="30">
        <f>IF(P68&lt;&gt;0,1,0)</f>
        <v>0</v>
      </c>
    </row>
    <row r="69" spans="1:28" ht="3" customHeight="1" x14ac:dyDescent="0.25">
      <c r="C69" s="10"/>
      <c r="D69" s="18"/>
      <c r="E69" s="28"/>
      <c r="F69" s="19"/>
      <c r="G69" s="18"/>
      <c r="H69" s="28"/>
      <c r="I69" s="19"/>
      <c r="J69" s="18"/>
      <c r="K69" s="28"/>
      <c r="L69" s="19"/>
      <c r="M69" s="18"/>
      <c r="N69" s="28"/>
      <c r="O69" s="18"/>
      <c r="P69" s="18"/>
      <c r="T69" s="30"/>
    </row>
    <row r="70" spans="1:28" x14ac:dyDescent="0.25">
      <c r="A70" s="1">
        <v>23</v>
      </c>
      <c r="B70" s="1" t="s">
        <v>30</v>
      </c>
      <c r="C70" s="10"/>
      <c r="D70" s="27"/>
      <c r="E70" s="28"/>
      <c r="F70" s="19"/>
      <c r="G70" s="27"/>
      <c r="H70" s="28"/>
      <c r="I70" s="19"/>
      <c r="J70" s="27"/>
      <c r="K70" s="28"/>
      <c r="L70" s="19"/>
      <c r="M70" s="27"/>
      <c r="N70" s="28"/>
      <c r="O70" s="18"/>
      <c r="P70" s="27"/>
      <c r="S70" s="33" t="s">
        <v>244</v>
      </c>
      <c r="T70" s="30">
        <f>IF(D70&lt;&gt;0,1,0)</f>
        <v>0</v>
      </c>
      <c r="U70" s="38" t="s">
        <v>245</v>
      </c>
      <c r="V70" s="30">
        <f>IF(G70&lt;&gt;0,1,0)</f>
        <v>0</v>
      </c>
      <c r="W70" s="38" t="s">
        <v>246</v>
      </c>
      <c r="X70" s="30">
        <f>IF(J70&lt;&gt;0,1,0)</f>
        <v>0</v>
      </c>
      <c r="Y70" s="38" t="s">
        <v>247</v>
      </c>
      <c r="Z70" s="30">
        <f>IF(M70&lt;&gt;0,1,0)</f>
        <v>0</v>
      </c>
      <c r="AA70" s="38" t="s">
        <v>248</v>
      </c>
      <c r="AB70" s="30">
        <f>IF(P70&lt;&gt;0,1,0)</f>
        <v>0</v>
      </c>
    </row>
    <row r="71" spans="1:28" ht="3" customHeight="1" x14ac:dyDescent="0.25">
      <c r="C71" s="10"/>
      <c r="D71" s="18"/>
      <c r="E71" s="28"/>
      <c r="F71" s="19"/>
      <c r="G71" s="18"/>
      <c r="H71" s="28"/>
      <c r="I71" s="19"/>
      <c r="J71" s="18"/>
      <c r="K71" s="28"/>
      <c r="L71" s="19"/>
      <c r="M71" s="18"/>
      <c r="N71" s="28"/>
      <c r="O71" s="18"/>
      <c r="P71" s="18"/>
      <c r="T71" s="30"/>
    </row>
    <row r="72" spans="1:28" x14ac:dyDescent="0.25">
      <c r="A72" s="1">
        <v>24</v>
      </c>
      <c r="B72" s="1" t="s">
        <v>31</v>
      </c>
      <c r="C72" s="10"/>
      <c r="D72" s="27"/>
      <c r="E72" s="28"/>
      <c r="F72" s="19"/>
      <c r="G72" s="27"/>
      <c r="H72" s="28"/>
      <c r="I72" s="19"/>
      <c r="J72" s="27"/>
      <c r="K72" s="28"/>
      <c r="L72" s="19"/>
      <c r="M72" s="27"/>
      <c r="N72" s="28"/>
      <c r="O72" s="18"/>
      <c r="P72" s="27"/>
      <c r="S72" s="33" t="s">
        <v>249</v>
      </c>
      <c r="T72" s="30">
        <f>IF(D72&lt;&gt;0,1,0)</f>
        <v>0</v>
      </c>
      <c r="U72" s="38" t="s">
        <v>250</v>
      </c>
      <c r="V72" s="30">
        <f>IF(G72&lt;&gt;0,1,0)</f>
        <v>0</v>
      </c>
      <c r="W72" s="38" t="s">
        <v>251</v>
      </c>
      <c r="X72" s="30">
        <f>IF(J72&lt;&gt;0,1,0)</f>
        <v>0</v>
      </c>
      <c r="Y72" s="38" t="s">
        <v>252</v>
      </c>
      <c r="Z72" s="30">
        <f>IF(M72&lt;&gt;0,1,0)</f>
        <v>0</v>
      </c>
      <c r="AA72" s="38" t="s">
        <v>253</v>
      </c>
      <c r="AB72" s="30">
        <f>IF(P72&lt;&gt;0,1,0)</f>
        <v>0</v>
      </c>
    </row>
    <row r="73" spans="1:28" ht="3" customHeight="1" x14ac:dyDescent="0.25">
      <c r="C73" s="10"/>
      <c r="D73" s="18"/>
      <c r="E73" s="28"/>
      <c r="F73" s="19"/>
      <c r="G73" s="18"/>
      <c r="H73" s="28"/>
      <c r="I73" s="19"/>
      <c r="J73" s="18"/>
      <c r="K73" s="28"/>
      <c r="L73" s="19"/>
      <c r="M73" s="18"/>
      <c r="N73" s="28"/>
      <c r="O73" s="18"/>
      <c r="P73" s="18"/>
      <c r="T73" s="30"/>
    </row>
    <row r="74" spans="1:28" x14ac:dyDescent="0.25">
      <c r="A74" s="1">
        <v>25</v>
      </c>
      <c r="B74" s="1" t="s">
        <v>32</v>
      </c>
      <c r="C74" s="10"/>
      <c r="D74" s="27"/>
      <c r="E74" s="28"/>
      <c r="F74" s="19"/>
      <c r="G74" s="27"/>
      <c r="H74" s="28"/>
      <c r="I74" s="19"/>
      <c r="J74" s="27"/>
      <c r="K74" s="28"/>
      <c r="L74" s="19"/>
      <c r="M74" s="27"/>
      <c r="N74" s="28"/>
      <c r="O74" s="18"/>
      <c r="P74" s="27"/>
      <c r="S74" s="33" t="s">
        <v>254</v>
      </c>
      <c r="T74" s="30">
        <f>IF(D74&lt;&gt;0,1,0)</f>
        <v>0</v>
      </c>
      <c r="U74" s="38" t="s">
        <v>255</v>
      </c>
      <c r="V74" s="30">
        <f>IF(G74&lt;&gt;0,1,0)</f>
        <v>0</v>
      </c>
      <c r="W74" s="38" t="s">
        <v>256</v>
      </c>
      <c r="X74" s="30">
        <f>IF(J74&lt;&gt;0,1,0)</f>
        <v>0</v>
      </c>
      <c r="Y74" s="38" t="s">
        <v>257</v>
      </c>
      <c r="Z74" s="30">
        <f>IF(M74&lt;&gt;0,1,0)</f>
        <v>0</v>
      </c>
      <c r="AA74" s="38" t="s">
        <v>258</v>
      </c>
      <c r="AB74" s="30">
        <f>IF(P74&lt;&gt;0,1,0)</f>
        <v>0</v>
      </c>
    </row>
    <row r="75" spans="1:28" ht="3" customHeight="1" x14ac:dyDescent="0.25">
      <c r="A75" s="1">
        <v>24</v>
      </c>
      <c r="T75" s="30"/>
    </row>
    <row r="76" spans="1:28" ht="14.4" x14ac:dyDescent="0.3">
      <c r="B76" s="16" t="s">
        <v>112</v>
      </c>
      <c r="C76" s="50"/>
      <c r="D76" s="50"/>
      <c r="E76" s="50"/>
      <c r="F76" s="50"/>
      <c r="G76" s="50"/>
      <c r="H76" s="50"/>
      <c r="I76" s="50"/>
      <c r="J76" s="50"/>
      <c r="K76" s="50"/>
      <c r="L76" s="50"/>
      <c r="M76" s="50"/>
      <c r="N76" s="50"/>
      <c r="O76" s="50"/>
      <c r="P76" s="50"/>
      <c r="Q76" s="50"/>
      <c r="S76" s="31" t="s">
        <v>259</v>
      </c>
      <c r="T76" s="30">
        <f>C76</f>
        <v>0</v>
      </c>
      <c r="U76" s="30"/>
      <c r="V76" s="30"/>
      <c r="W76" s="30"/>
      <c r="X76" s="30"/>
      <c r="Y76" s="30"/>
      <c r="Z76" s="30"/>
      <c r="AA76" s="30"/>
    </row>
    <row r="77" spans="1:28" ht="3" customHeight="1" x14ac:dyDescent="0.25"/>
    <row r="78" spans="1:28" s="6" customFormat="1" ht="33" customHeight="1" x14ac:dyDescent="0.25">
      <c r="A78" s="5" t="s">
        <v>33</v>
      </c>
      <c r="B78" s="54" t="s">
        <v>107</v>
      </c>
      <c r="C78" s="54"/>
      <c r="D78" s="54"/>
      <c r="E78" s="54"/>
      <c r="F78" s="54"/>
      <c r="G78" s="54"/>
      <c r="H78" s="54"/>
      <c r="I78" s="54"/>
      <c r="J78" s="54"/>
      <c r="K78" s="54"/>
      <c r="L78" s="54"/>
      <c r="M78" s="54"/>
      <c r="N78" s="54"/>
      <c r="O78" s="54"/>
      <c r="P78" s="54"/>
      <c r="Q78" s="54"/>
      <c r="T78" s="1"/>
      <c r="U78" s="1"/>
      <c r="V78" s="1"/>
      <c r="W78" s="1"/>
      <c r="X78" s="1"/>
      <c r="Y78" s="1"/>
      <c r="Z78" s="1"/>
      <c r="AA78" s="1"/>
    </row>
    <row r="79" spans="1:28" s="6" customFormat="1" ht="2.1" customHeight="1" x14ac:dyDescent="0.3"/>
    <row r="80" spans="1:28" x14ac:dyDescent="0.25">
      <c r="A80" s="1">
        <v>1</v>
      </c>
      <c r="B80" s="13" t="s">
        <v>34</v>
      </c>
      <c r="C80" s="63"/>
      <c r="D80" s="63"/>
      <c r="E80" s="63"/>
      <c r="F80" s="45"/>
      <c r="G80" s="45"/>
      <c r="H80" s="45"/>
      <c r="I80" s="45"/>
      <c r="J80" s="45"/>
      <c r="K80" s="45"/>
      <c r="L80" s="45"/>
      <c r="M80" s="45"/>
      <c r="N80" s="45"/>
      <c r="O80" s="45"/>
      <c r="P80" s="45"/>
      <c r="Q80" s="45"/>
      <c r="S80" s="31" t="s">
        <v>260</v>
      </c>
      <c r="T80" s="1">
        <f>C80</f>
        <v>0</v>
      </c>
    </row>
    <row r="81" spans="1:27" ht="3.9" customHeight="1" x14ac:dyDescent="0.25"/>
    <row r="82" spans="1:27" x14ac:dyDescent="0.25">
      <c r="A82" s="1">
        <v>2</v>
      </c>
      <c r="B82" s="47" t="s">
        <v>72</v>
      </c>
      <c r="C82" s="47"/>
      <c r="D82" s="47"/>
      <c r="E82" s="47"/>
      <c r="F82" s="47"/>
      <c r="G82" s="47"/>
      <c r="H82" s="47"/>
      <c r="I82" s="47"/>
      <c r="J82" s="47"/>
      <c r="K82" s="47"/>
      <c r="L82" s="47"/>
      <c r="M82" s="47"/>
      <c r="N82" s="47"/>
      <c r="O82" s="47"/>
      <c r="P82" s="47"/>
      <c r="Q82" s="47"/>
    </row>
    <row r="83" spans="1:27" ht="3.9" customHeight="1" x14ac:dyDescent="0.25"/>
    <row r="84" spans="1:27" ht="63.9" customHeight="1" x14ac:dyDescent="0.25">
      <c r="B84" s="51"/>
      <c r="C84" s="52"/>
      <c r="D84" s="52"/>
      <c r="E84" s="52"/>
      <c r="F84" s="52"/>
      <c r="G84" s="52"/>
      <c r="H84" s="52"/>
      <c r="I84" s="52"/>
      <c r="J84" s="52"/>
      <c r="K84" s="52"/>
      <c r="L84" s="52"/>
      <c r="M84" s="52"/>
      <c r="N84" s="52"/>
      <c r="O84" s="52"/>
      <c r="P84" s="52"/>
      <c r="Q84" s="53"/>
      <c r="S84" s="31" t="s">
        <v>261</v>
      </c>
      <c r="T84" s="1">
        <f>B84</f>
        <v>0</v>
      </c>
    </row>
    <row r="85" spans="1:27" ht="3.9" customHeight="1" x14ac:dyDescent="0.25"/>
    <row r="86" spans="1:27" s="6" customFormat="1" ht="33" customHeight="1" x14ac:dyDescent="0.25">
      <c r="A86" s="5" t="s">
        <v>35</v>
      </c>
      <c r="B86" s="54" t="s">
        <v>108</v>
      </c>
      <c r="C86" s="54"/>
      <c r="D86" s="54"/>
      <c r="E86" s="54"/>
      <c r="F86" s="54"/>
      <c r="G86" s="54"/>
      <c r="H86" s="54"/>
      <c r="I86" s="54"/>
      <c r="J86" s="54"/>
      <c r="K86" s="54"/>
      <c r="L86" s="54"/>
      <c r="M86" s="54"/>
      <c r="N86" s="54"/>
      <c r="O86" s="54"/>
      <c r="P86" s="54"/>
      <c r="Q86" s="54"/>
      <c r="T86" s="1"/>
      <c r="U86" s="1"/>
      <c r="V86" s="1"/>
      <c r="W86" s="1"/>
      <c r="X86" s="1"/>
      <c r="Y86" s="1"/>
      <c r="Z86" s="1"/>
      <c r="AA86" s="1"/>
    </row>
    <row r="87" spans="1:27" s="6" customFormat="1" ht="2.1" customHeight="1" x14ac:dyDescent="0.3"/>
    <row r="88" spans="1:27" ht="51" customHeight="1" x14ac:dyDescent="0.25">
      <c r="A88" s="6"/>
      <c r="B88" s="14" t="s">
        <v>73</v>
      </c>
      <c r="C88" s="64" t="s">
        <v>8</v>
      </c>
      <c r="D88" s="65"/>
      <c r="E88" s="66"/>
      <c r="F88" s="64" t="s">
        <v>74</v>
      </c>
      <c r="G88" s="65"/>
      <c r="H88" s="65"/>
      <c r="I88" s="66"/>
      <c r="J88" s="64" t="s">
        <v>75</v>
      </c>
      <c r="K88" s="65"/>
      <c r="L88" s="65"/>
      <c r="M88" s="66"/>
      <c r="N88" s="24"/>
      <c r="O88" s="65" t="s">
        <v>76</v>
      </c>
      <c r="P88" s="65"/>
      <c r="Q88" s="65"/>
    </row>
    <row r="89" spans="1:27" ht="3.9" customHeight="1" x14ac:dyDescent="0.25">
      <c r="B89" s="11"/>
      <c r="C89" s="10"/>
      <c r="E89" s="11"/>
      <c r="F89" s="10"/>
      <c r="I89" s="9"/>
      <c r="J89" s="8"/>
      <c r="K89" s="6"/>
      <c r="L89" s="6"/>
      <c r="M89" s="9"/>
    </row>
    <row r="90" spans="1:27" x14ac:dyDescent="0.25">
      <c r="B90" s="12" t="s">
        <v>37</v>
      </c>
      <c r="C90" s="10"/>
      <c r="D90" s="27"/>
      <c r="E90" s="28"/>
      <c r="F90" s="19"/>
      <c r="G90" s="63"/>
      <c r="H90" s="63"/>
      <c r="I90" s="28"/>
      <c r="J90" s="19"/>
      <c r="K90" s="63"/>
      <c r="L90" s="63"/>
      <c r="M90" s="28"/>
      <c r="N90" s="18"/>
      <c r="O90" s="63"/>
      <c r="P90" s="63"/>
      <c r="Q90" s="63"/>
      <c r="S90" s="33" t="s">
        <v>262</v>
      </c>
      <c r="T90" s="30">
        <f>IF(D90&lt;&gt;0,1,0)</f>
        <v>0</v>
      </c>
      <c r="U90" s="39" t="s">
        <v>263</v>
      </c>
      <c r="V90" s="1">
        <f>G90</f>
        <v>0</v>
      </c>
      <c r="W90" s="39" t="s">
        <v>264</v>
      </c>
      <c r="X90" s="1">
        <f>K90</f>
        <v>0</v>
      </c>
      <c r="Y90" s="39" t="s">
        <v>265</v>
      </c>
      <c r="Z90" s="1">
        <f>O90</f>
        <v>0</v>
      </c>
    </row>
    <row r="91" spans="1:27" ht="3.9" customHeight="1" x14ac:dyDescent="0.25">
      <c r="B91" s="11"/>
      <c r="C91" s="10"/>
      <c r="D91" s="18"/>
      <c r="E91" s="28"/>
      <c r="F91" s="19"/>
      <c r="G91" s="18"/>
      <c r="H91" s="18"/>
      <c r="I91" s="28"/>
      <c r="J91" s="19"/>
      <c r="K91" s="18"/>
      <c r="L91" s="18"/>
      <c r="M91" s="28"/>
      <c r="N91" s="18"/>
      <c r="O91" s="18"/>
      <c r="P91" s="18"/>
      <c r="Q91" s="18"/>
    </row>
    <row r="92" spans="1:27" x14ac:dyDescent="0.25">
      <c r="A92" s="1">
        <v>1</v>
      </c>
      <c r="B92" s="12" t="s">
        <v>38</v>
      </c>
      <c r="C92" s="10"/>
      <c r="D92" s="27"/>
      <c r="E92" s="28"/>
      <c r="F92" s="19"/>
      <c r="G92" s="63"/>
      <c r="H92" s="63"/>
      <c r="I92" s="28"/>
      <c r="J92" s="19"/>
      <c r="K92" s="63"/>
      <c r="L92" s="63"/>
      <c r="M92" s="28"/>
      <c r="N92" s="18"/>
      <c r="O92" s="63"/>
      <c r="P92" s="63"/>
      <c r="Q92" s="63"/>
      <c r="S92" s="33" t="s">
        <v>266</v>
      </c>
      <c r="T92" s="30">
        <f>IF(D92&lt;&gt;0,1,0)</f>
        <v>0</v>
      </c>
      <c r="U92" s="39" t="s">
        <v>267</v>
      </c>
      <c r="V92" s="1">
        <f>G92</f>
        <v>0</v>
      </c>
      <c r="W92" s="39" t="s">
        <v>268</v>
      </c>
      <c r="X92" s="1">
        <f>K92</f>
        <v>0</v>
      </c>
      <c r="Y92" s="39" t="s">
        <v>269</v>
      </c>
      <c r="Z92" s="1">
        <f>O92</f>
        <v>0</v>
      </c>
    </row>
    <row r="93" spans="1:27" ht="3.9" customHeight="1" x14ac:dyDescent="0.25">
      <c r="B93" s="11"/>
      <c r="C93" s="10"/>
      <c r="D93" s="18"/>
      <c r="E93" s="28"/>
      <c r="F93" s="19"/>
      <c r="G93" s="18"/>
      <c r="H93" s="18"/>
      <c r="I93" s="28"/>
      <c r="J93" s="19"/>
      <c r="K93" s="18"/>
      <c r="L93" s="18"/>
      <c r="M93" s="28"/>
      <c r="N93" s="18"/>
      <c r="O93" s="18"/>
      <c r="P93" s="18"/>
      <c r="Q93" s="18"/>
    </row>
    <row r="94" spans="1:27" x14ac:dyDescent="0.25">
      <c r="A94" s="1">
        <v>2</v>
      </c>
      <c r="B94" s="12" t="s">
        <v>39</v>
      </c>
      <c r="C94" s="10"/>
      <c r="D94" s="27"/>
      <c r="E94" s="28"/>
      <c r="F94" s="19"/>
      <c r="G94" s="63"/>
      <c r="H94" s="63"/>
      <c r="I94" s="28"/>
      <c r="J94" s="19"/>
      <c r="K94" s="63"/>
      <c r="L94" s="63"/>
      <c r="M94" s="28"/>
      <c r="N94" s="18"/>
      <c r="O94" s="63"/>
      <c r="P94" s="63"/>
      <c r="Q94" s="63"/>
      <c r="S94" s="33" t="s">
        <v>270</v>
      </c>
      <c r="T94" s="30">
        <f>IF(D94&lt;&gt;0,1,0)</f>
        <v>0</v>
      </c>
      <c r="U94" s="39" t="s">
        <v>271</v>
      </c>
      <c r="V94" s="1">
        <f>G94</f>
        <v>0</v>
      </c>
      <c r="W94" s="39" t="s">
        <v>272</v>
      </c>
      <c r="X94" s="1">
        <f>K94</f>
        <v>0</v>
      </c>
      <c r="Y94" s="39" t="s">
        <v>273</v>
      </c>
      <c r="Z94" s="1">
        <f>O94</f>
        <v>0</v>
      </c>
    </row>
    <row r="95" spans="1:27" ht="3.9" customHeight="1" x14ac:dyDescent="0.25">
      <c r="B95" s="11"/>
      <c r="C95" s="10"/>
      <c r="D95" s="18"/>
      <c r="E95" s="28"/>
      <c r="F95" s="19"/>
      <c r="G95" s="18"/>
      <c r="H95" s="18"/>
      <c r="I95" s="28"/>
      <c r="J95" s="19"/>
      <c r="K95" s="18"/>
      <c r="L95" s="18"/>
      <c r="M95" s="28"/>
      <c r="N95" s="18"/>
      <c r="O95" s="18"/>
      <c r="P95" s="18"/>
      <c r="Q95" s="18"/>
    </row>
    <row r="96" spans="1:27" x14ac:dyDescent="0.25">
      <c r="A96" s="1">
        <v>3</v>
      </c>
      <c r="B96" s="12" t="s">
        <v>40</v>
      </c>
      <c r="C96" s="10"/>
      <c r="D96" s="27"/>
      <c r="E96" s="28"/>
      <c r="F96" s="19"/>
      <c r="G96" s="63"/>
      <c r="H96" s="63"/>
      <c r="I96" s="28"/>
      <c r="J96" s="19"/>
      <c r="K96" s="63"/>
      <c r="L96" s="63"/>
      <c r="M96" s="28"/>
      <c r="N96" s="18"/>
      <c r="O96" s="63"/>
      <c r="P96" s="63"/>
      <c r="Q96" s="63"/>
      <c r="S96" s="33" t="s">
        <v>274</v>
      </c>
      <c r="T96" s="30">
        <f>IF(D96&lt;&gt;0,1,0)</f>
        <v>0</v>
      </c>
      <c r="U96" s="39" t="s">
        <v>275</v>
      </c>
      <c r="V96" s="1">
        <f>G96</f>
        <v>0</v>
      </c>
      <c r="W96" s="39" t="s">
        <v>276</v>
      </c>
      <c r="X96" s="1">
        <f>K96</f>
        <v>0</v>
      </c>
      <c r="Y96" s="39" t="s">
        <v>277</v>
      </c>
      <c r="Z96" s="1">
        <f>O96</f>
        <v>0</v>
      </c>
    </row>
    <row r="97" spans="1:27" ht="3.9" customHeight="1" x14ac:dyDescent="0.25">
      <c r="B97" s="11"/>
      <c r="C97" s="10"/>
      <c r="D97" s="18"/>
      <c r="E97" s="28"/>
      <c r="F97" s="19"/>
      <c r="G97" s="18"/>
      <c r="H97" s="18"/>
      <c r="I97" s="28"/>
      <c r="J97" s="19"/>
      <c r="K97" s="18"/>
      <c r="L97" s="18"/>
      <c r="M97" s="28"/>
      <c r="N97" s="18"/>
      <c r="O97" s="18"/>
      <c r="P97" s="18"/>
      <c r="Q97" s="18"/>
    </row>
    <row r="98" spans="1:27" x14ac:dyDescent="0.25">
      <c r="A98" s="1">
        <v>4</v>
      </c>
      <c r="B98" s="12" t="s">
        <v>41</v>
      </c>
      <c r="C98" s="10"/>
      <c r="D98" s="27"/>
      <c r="E98" s="28"/>
      <c r="F98" s="19"/>
      <c r="G98" s="63"/>
      <c r="H98" s="63"/>
      <c r="I98" s="28"/>
      <c r="J98" s="19"/>
      <c r="K98" s="63"/>
      <c r="L98" s="63"/>
      <c r="M98" s="28"/>
      <c r="N98" s="18"/>
      <c r="O98" s="63"/>
      <c r="P98" s="63"/>
      <c r="Q98" s="63"/>
      <c r="S98" s="33" t="s">
        <v>278</v>
      </c>
      <c r="T98" s="30">
        <f>IF(D98&lt;&gt;0,1,0)</f>
        <v>0</v>
      </c>
      <c r="U98" s="39" t="s">
        <v>279</v>
      </c>
      <c r="V98" s="1">
        <f>G98</f>
        <v>0</v>
      </c>
      <c r="W98" s="39" t="s">
        <v>280</v>
      </c>
      <c r="X98" s="1">
        <f>K98</f>
        <v>0</v>
      </c>
      <c r="Y98" s="39" t="s">
        <v>281</v>
      </c>
      <c r="Z98" s="1">
        <f>O98</f>
        <v>0</v>
      </c>
    </row>
    <row r="99" spans="1:27" ht="3.9" customHeight="1" x14ac:dyDescent="0.25">
      <c r="B99" s="11"/>
      <c r="C99" s="10"/>
      <c r="D99" s="18"/>
      <c r="E99" s="28"/>
      <c r="F99" s="19"/>
      <c r="G99" s="18"/>
      <c r="H99" s="18"/>
      <c r="I99" s="28"/>
      <c r="J99" s="19"/>
      <c r="K99" s="18"/>
      <c r="L99" s="18"/>
      <c r="M99" s="28"/>
      <c r="N99" s="18"/>
      <c r="O99" s="18"/>
      <c r="P99" s="18"/>
      <c r="Q99" s="18"/>
    </row>
    <row r="100" spans="1:27" x14ac:dyDescent="0.25">
      <c r="A100" s="1">
        <v>5</v>
      </c>
      <c r="B100" s="12" t="s">
        <v>42</v>
      </c>
      <c r="C100" s="10"/>
      <c r="D100" s="27"/>
      <c r="E100" s="28"/>
      <c r="F100" s="19"/>
      <c r="G100" s="63"/>
      <c r="H100" s="63"/>
      <c r="I100" s="28"/>
      <c r="J100" s="19"/>
      <c r="K100" s="63"/>
      <c r="L100" s="63"/>
      <c r="M100" s="28"/>
      <c r="N100" s="18"/>
      <c r="O100" s="63"/>
      <c r="P100" s="63"/>
      <c r="Q100" s="63"/>
      <c r="S100" s="33" t="s">
        <v>282</v>
      </c>
      <c r="T100" s="30">
        <f>IF(D100&lt;&gt;0,1,0)</f>
        <v>0</v>
      </c>
      <c r="U100" s="39" t="s">
        <v>283</v>
      </c>
      <c r="V100" s="1">
        <f>G100</f>
        <v>0</v>
      </c>
      <c r="W100" s="39" t="s">
        <v>284</v>
      </c>
      <c r="X100" s="1">
        <f>K100</f>
        <v>0</v>
      </c>
      <c r="Y100" s="39" t="s">
        <v>285</v>
      </c>
      <c r="Z100" s="1">
        <f>O100</f>
        <v>0</v>
      </c>
    </row>
    <row r="101" spans="1:27" ht="3.9" customHeight="1" x14ac:dyDescent="0.25">
      <c r="B101" s="11"/>
      <c r="C101" s="10"/>
      <c r="D101" s="18"/>
      <c r="E101" s="28"/>
      <c r="F101" s="19"/>
      <c r="G101" s="18"/>
      <c r="H101" s="18"/>
      <c r="I101" s="28"/>
      <c r="J101" s="19"/>
      <c r="K101" s="18"/>
      <c r="L101" s="18"/>
      <c r="M101" s="28"/>
      <c r="N101" s="18"/>
      <c r="O101" s="18"/>
      <c r="P101" s="18"/>
      <c r="Q101" s="18"/>
    </row>
    <row r="102" spans="1:27" x14ac:dyDescent="0.25">
      <c r="A102" s="1">
        <v>6</v>
      </c>
      <c r="B102" s="12" t="s">
        <v>43</v>
      </c>
      <c r="C102" s="10"/>
      <c r="D102" s="27"/>
      <c r="E102" s="28"/>
      <c r="F102" s="19"/>
      <c r="G102" s="63"/>
      <c r="H102" s="63"/>
      <c r="I102" s="28"/>
      <c r="J102" s="19"/>
      <c r="K102" s="63"/>
      <c r="L102" s="63"/>
      <c r="M102" s="28"/>
      <c r="N102" s="18"/>
      <c r="O102" s="63"/>
      <c r="P102" s="63"/>
      <c r="Q102" s="63"/>
      <c r="S102" s="33" t="s">
        <v>286</v>
      </c>
      <c r="T102" s="30">
        <f>IF(D102&lt;&gt;0,1,0)</f>
        <v>0</v>
      </c>
      <c r="U102" s="39" t="s">
        <v>287</v>
      </c>
      <c r="V102" s="1">
        <f>G102</f>
        <v>0</v>
      </c>
      <c r="W102" s="39" t="s">
        <v>288</v>
      </c>
      <c r="X102" s="1">
        <f>K102</f>
        <v>0</v>
      </c>
      <c r="Y102" s="39" t="s">
        <v>289</v>
      </c>
      <c r="Z102" s="1">
        <f>O102</f>
        <v>0</v>
      </c>
    </row>
    <row r="103" spans="1:27" ht="3.9" customHeight="1" x14ac:dyDescent="0.25">
      <c r="B103" s="11"/>
      <c r="C103" s="10"/>
      <c r="D103" s="18"/>
      <c r="E103" s="28"/>
      <c r="F103" s="19"/>
      <c r="G103" s="18"/>
      <c r="H103" s="18"/>
      <c r="I103" s="28"/>
      <c r="J103" s="19"/>
      <c r="K103" s="18"/>
      <c r="L103" s="18"/>
      <c r="M103" s="28"/>
      <c r="N103" s="18"/>
      <c r="O103" s="18"/>
      <c r="P103" s="18"/>
      <c r="Q103" s="18"/>
    </row>
    <row r="104" spans="1:27" x14ac:dyDescent="0.25">
      <c r="A104" s="1">
        <v>7</v>
      </c>
      <c r="B104" s="12" t="s">
        <v>44</v>
      </c>
      <c r="C104" s="10"/>
      <c r="D104" s="27"/>
      <c r="E104" s="28"/>
      <c r="F104" s="19"/>
      <c r="G104" s="63"/>
      <c r="H104" s="63"/>
      <c r="I104" s="28"/>
      <c r="J104" s="19"/>
      <c r="K104" s="63"/>
      <c r="L104" s="63"/>
      <c r="M104" s="28"/>
      <c r="N104" s="18"/>
      <c r="O104" s="63"/>
      <c r="P104" s="63"/>
      <c r="Q104" s="63"/>
      <c r="S104" s="33" t="s">
        <v>290</v>
      </c>
      <c r="T104" s="30">
        <f>IF(D104&lt;&gt;0,1,0)</f>
        <v>0</v>
      </c>
      <c r="U104" s="39" t="s">
        <v>291</v>
      </c>
      <c r="V104" s="1">
        <f>G104</f>
        <v>0</v>
      </c>
      <c r="W104" s="39" t="s">
        <v>292</v>
      </c>
      <c r="X104" s="1">
        <f>K104</f>
        <v>0</v>
      </c>
      <c r="Y104" s="39" t="s">
        <v>293</v>
      </c>
      <c r="Z104" s="1">
        <f>O104</f>
        <v>0</v>
      </c>
    </row>
    <row r="105" spans="1:27" ht="3.9" customHeight="1" x14ac:dyDescent="0.25">
      <c r="B105" s="11"/>
      <c r="C105" s="10"/>
      <c r="D105" s="18"/>
      <c r="E105" s="28"/>
      <c r="F105" s="19"/>
      <c r="G105" s="18"/>
      <c r="H105" s="18"/>
      <c r="I105" s="28"/>
      <c r="J105" s="19"/>
      <c r="K105" s="18"/>
      <c r="L105" s="18"/>
      <c r="M105" s="28"/>
      <c r="N105" s="18"/>
      <c r="O105" s="18"/>
      <c r="P105" s="18"/>
      <c r="Q105" s="18"/>
    </row>
    <row r="106" spans="1:27" x14ac:dyDescent="0.25">
      <c r="A106" s="1">
        <v>8</v>
      </c>
      <c r="B106" s="12" t="s">
        <v>45</v>
      </c>
      <c r="C106" s="10"/>
      <c r="D106" s="27"/>
      <c r="E106" s="28"/>
      <c r="F106" s="19"/>
      <c r="G106" s="63"/>
      <c r="H106" s="63"/>
      <c r="I106" s="28"/>
      <c r="J106" s="19"/>
      <c r="K106" s="63"/>
      <c r="L106" s="63"/>
      <c r="M106" s="28"/>
      <c r="N106" s="18"/>
      <c r="O106" s="63"/>
      <c r="P106" s="63"/>
      <c r="Q106" s="63"/>
      <c r="S106" s="33" t="s">
        <v>294</v>
      </c>
      <c r="T106" s="30">
        <f>IF(D106&lt;&gt;0,1,0)</f>
        <v>0</v>
      </c>
      <c r="U106" s="39" t="s">
        <v>295</v>
      </c>
      <c r="V106" s="1">
        <f>G106</f>
        <v>0</v>
      </c>
      <c r="W106" s="39" t="s">
        <v>296</v>
      </c>
      <c r="X106" s="1">
        <f>K106</f>
        <v>0</v>
      </c>
      <c r="Y106" s="39" t="s">
        <v>297</v>
      </c>
      <c r="Z106" s="1">
        <f>O106</f>
        <v>0</v>
      </c>
    </row>
    <row r="107" spans="1:27" ht="3.9" customHeight="1" x14ac:dyDescent="0.25"/>
    <row r="108" spans="1:27" x14ac:dyDescent="0.25">
      <c r="A108" s="1">
        <v>9</v>
      </c>
      <c r="B108" s="1" t="s">
        <v>46</v>
      </c>
      <c r="C108" s="50"/>
      <c r="D108" s="50"/>
      <c r="E108" s="50"/>
      <c r="F108" s="50"/>
      <c r="G108" s="50"/>
      <c r="H108" s="50"/>
      <c r="I108" s="50"/>
      <c r="J108" s="50"/>
      <c r="K108" s="50"/>
      <c r="L108" s="50"/>
      <c r="M108" s="50"/>
      <c r="N108" s="50"/>
      <c r="O108" s="50"/>
      <c r="P108" s="50"/>
      <c r="Q108" s="50"/>
      <c r="S108" s="31" t="s">
        <v>298</v>
      </c>
      <c r="T108" s="1">
        <f>C108</f>
        <v>0</v>
      </c>
      <c r="U108" s="30"/>
      <c r="V108" s="30"/>
      <c r="W108" s="30"/>
      <c r="X108" s="30"/>
      <c r="Y108" s="30"/>
    </row>
    <row r="109" spans="1:27" ht="3" customHeight="1" x14ac:dyDescent="0.25"/>
    <row r="110" spans="1:27" s="6" customFormat="1" ht="33" customHeight="1" x14ac:dyDescent="0.25">
      <c r="A110" s="5" t="s">
        <v>36</v>
      </c>
      <c r="B110" s="54" t="s">
        <v>109</v>
      </c>
      <c r="C110" s="54"/>
      <c r="D110" s="54"/>
      <c r="E110" s="54"/>
      <c r="F110" s="54"/>
      <c r="G110" s="54"/>
      <c r="H110" s="54"/>
      <c r="I110" s="54"/>
      <c r="J110" s="54"/>
      <c r="K110" s="54"/>
      <c r="L110" s="54"/>
      <c r="M110" s="54"/>
      <c r="N110" s="54"/>
      <c r="O110" s="54"/>
      <c r="P110" s="54"/>
      <c r="Q110" s="54"/>
      <c r="T110" s="1"/>
      <c r="U110" s="1"/>
      <c r="V110" s="1"/>
      <c r="W110" s="1"/>
      <c r="X110" s="1"/>
      <c r="Y110" s="1"/>
      <c r="Z110" s="1"/>
      <c r="AA110" s="1"/>
    </row>
    <row r="111" spans="1:27" s="6" customFormat="1" ht="2.1" customHeight="1" x14ac:dyDescent="0.25">
      <c r="T111" s="1"/>
      <c r="U111" s="39"/>
    </row>
    <row r="112" spans="1:27" ht="51" customHeight="1" x14ac:dyDescent="0.25">
      <c r="A112" s="6"/>
      <c r="B112" s="14" t="s">
        <v>77</v>
      </c>
      <c r="C112" s="64" t="s">
        <v>8</v>
      </c>
      <c r="D112" s="65"/>
      <c r="E112" s="66"/>
      <c r="F112" s="64" t="s">
        <v>118</v>
      </c>
      <c r="G112" s="65"/>
      <c r="H112" s="65"/>
      <c r="I112" s="66"/>
      <c r="J112" s="64" t="s">
        <v>117</v>
      </c>
      <c r="K112" s="65"/>
      <c r="L112" s="65"/>
      <c r="M112" s="66"/>
      <c r="N112" s="24"/>
      <c r="O112" s="65" t="s">
        <v>116</v>
      </c>
      <c r="P112" s="65"/>
      <c r="Q112" s="65"/>
    </row>
    <row r="113" spans="1:26" ht="3.9" customHeight="1" x14ac:dyDescent="0.25">
      <c r="B113" s="11"/>
      <c r="C113" s="10"/>
      <c r="E113" s="11"/>
      <c r="F113" s="10"/>
      <c r="I113" s="9"/>
      <c r="J113" s="8"/>
      <c r="K113" s="6"/>
      <c r="L113" s="6"/>
      <c r="M113" s="9"/>
    </row>
    <row r="114" spans="1:26" x14ac:dyDescent="0.25">
      <c r="B114" s="12" t="s">
        <v>37</v>
      </c>
      <c r="C114" s="10"/>
      <c r="D114" s="27"/>
      <c r="E114" s="28"/>
      <c r="F114" s="19"/>
      <c r="G114" s="63"/>
      <c r="H114" s="63"/>
      <c r="I114" s="28"/>
      <c r="J114" s="19"/>
      <c r="K114" s="63"/>
      <c r="L114" s="63"/>
      <c r="M114" s="28"/>
      <c r="N114" s="18"/>
      <c r="O114" s="63"/>
      <c r="P114" s="63"/>
      <c r="Q114" s="63"/>
      <c r="S114" s="33" t="s">
        <v>299</v>
      </c>
      <c r="T114" s="30">
        <f>IF(D114&lt;&gt;0,1,0)</f>
        <v>0</v>
      </c>
      <c r="U114" s="39" t="s">
        <v>300</v>
      </c>
      <c r="V114" s="1">
        <f>G114</f>
        <v>0</v>
      </c>
      <c r="W114" s="39" t="s">
        <v>301</v>
      </c>
      <c r="X114" s="1">
        <f>K114</f>
        <v>0</v>
      </c>
      <c r="Y114" s="39" t="s">
        <v>302</v>
      </c>
      <c r="Z114" s="1">
        <f>O114</f>
        <v>0</v>
      </c>
    </row>
    <row r="115" spans="1:26" ht="3.9" customHeight="1" x14ac:dyDescent="0.25">
      <c r="B115" s="11"/>
      <c r="C115" s="10"/>
      <c r="D115" s="18"/>
      <c r="E115" s="28"/>
      <c r="F115" s="19"/>
      <c r="G115" s="18"/>
      <c r="H115" s="18"/>
      <c r="I115" s="28"/>
      <c r="J115" s="19"/>
      <c r="K115" s="18"/>
      <c r="L115" s="18"/>
      <c r="M115" s="28"/>
      <c r="N115" s="18"/>
      <c r="O115" s="18"/>
      <c r="P115" s="18"/>
      <c r="Q115" s="18"/>
    </row>
    <row r="116" spans="1:26" x14ac:dyDescent="0.25">
      <c r="A116" s="1">
        <v>1</v>
      </c>
      <c r="B116" s="12" t="s">
        <v>38</v>
      </c>
      <c r="C116" s="10"/>
      <c r="D116" s="27"/>
      <c r="E116" s="28"/>
      <c r="F116" s="19"/>
      <c r="G116" s="63"/>
      <c r="H116" s="63"/>
      <c r="I116" s="28"/>
      <c r="J116" s="19"/>
      <c r="K116" s="63"/>
      <c r="L116" s="63"/>
      <c r="M116" s="28"/>
      <c r="N116" s="18"/>
      <c r="O116" s="63"/>
      <c r="P116" s="63"/>
      <c r="Q116" s="63"/>
      <c r="S116" s="33" t="s">
        <v>303</v>
      </c>
      <c r="T116" s="30">
        <f>IF(D116&lt;&gt;0,1,0)</f>
        <v>0</v>
      </c>
      <c r="U116" s="39" t="s">
        <v>304</v>
      </c>
      <c r="V116" s="1">
        <f>G116</f>
        <v>0</v>
      </c>
      <c r="W116" s="39" t="s">
        <v>305</v>
      </c>
      <c r="X116" s="1">
        <f>K116</f>
        <v>0</v>
      </c>
      <c r="Y116" s="39" t="s">
        <v>306</v>
      </c>
      <c r="Z116" s="1">
        <f>O116</f>
        <v>0</v>
      </c>
    </row>
    <row r="117" spans="1:26" ht="3.9" customHeight="1" x14ac:dyDescent="0.25">
      <c r="B117" s="11"/>
      <c r="C117" s="10"/>
      <c r="D117" s="18"/>
      <c r="E117" s="28"/>
      <c r="F117" s="19"/>
      <c r="G117" s="18"/>
      <c r="H117" s="18"/>
      <c r="I117" s="28"/>
      <c r="J117" s="19"/>
      <c r="K117" s="18"/>
      <c r="L117" s="18"/>
      <c r="M117" s="28"/>
      <c r="N117" s="18"/>
      <c r="O117" s="18"/>
      <c r="P117" s="18"/>
      <c r="Q117" s="18"/>
    </row>
    <row r="118" spans="1:26" x14ac:dyDescent="0.25">
      <c r="A118" s="1">
        <v>2</v>
      </c>
      <c r="B118" s="12" t="s">
        <v>39</v>
      </c>
      <c r="C118" s="10"/>
      <c r="D118" s="27"/>
      <c r="E118" s="28"/>
      <c r="F118" s="19"/>
      <c r="G118" s="63"/>
      <c r="H118" s="63"/>
      <c r="I118" s="28"/>
      <c r="J118" s="19"/>
      <c r="K118" s="63"/>
      <c r="L118" s="63"/>
      <c r="M118" s="28"/>
      <c r="N118" s="18"/>
      <c r="O118" s="63"/>
      <c r="P118" s="63"/>
      <c r="Q118" s="63"/>
      <c r="S118" s="33" t="s">
        <v>307</v>
      </c>
      <c r="T118" s="30">
        <f>IF(D118&lt;&gt;0,1,0)</f>
        <v>0</v>
      </c>
      <c r="U118" s="39" t="s">
        <v>308</v>
      </c>
      <c r="V118" s="1">
        <f>G118</f>
        <v>0</v>
      </c>
      <c r="W118" s="39" t="s">
        <v>309</v>
      </c>
      <c r="X118" s="1">
        <f>K118</f>
        <v>0</v>
      </c>
      <c r="Y118" s="39" t="s">
        <v>310</v>
      </c>
      <c r="Z118" s="1">
        <f>O118</f>
        <v>0</v>
      </c>
    </row>
    <row r="119" spans="1:26" ht="3.9" customHeight="1" x14ac:dyDescent="0.25">
      <c r="B119" s="11"/>
      <c r="C119" s="10"/>
      <c r="D119" s="18"/>
      <c r="E119" s="28"/>
      <c r="F119" s="19"/>
      <c r="G119" s="18"/>
      <c r="H119" s="18"/>
      <c r="I119" s="28"/>
      <c r="J119" s="19"/>
      <c r="K119" s="18"/>
      <c r="L119" s="18"/>
      <c r="M119" s="28"/>
      <c r="N119" s="18"/>
      <c r="O119" s="18"/>
      <c r="P119" s="18"/>
      <c r="Q119" s="18"/>
    </row>
    <row r="120" spans="1:26" x14ac:dyDescent="0.25">
      <c r="A120" s="1">
        <v>3</v>
      </c>
      <c r="B120" s="12" t="s">
        <v>40</v>
      </c>
      <c r="C120" s="10"/>
      <c r="D120" s="27"/>
      <c r="E120" s="28"/>
      <c r="F120" s="19"/>
      <c r="G120" s="63"/>
      <c r="H120" s="63"/>
      <c r="I120" s="28"/>
      <c r="J120" s="19"/>
      <c r="K120" s="63"/>
      <c r="L120" s="63"/>
      <c r="M120" s="28"/>
      <c r="N120" s="18"/>
      <c r="O120" s="63"/>
      <c r="P120" s="63"/>
      <c r="Q120" s="63"/>
      <c r="S120" s="33" t="s">
        <v>311</v>
      </c>
      <c r="T120" s="30">
        <f>IF(D120&lt;&gt;0,1,0)</f>
        <v>0</v>
      </c>
      <c r="U120" s="39" t="s">
        <v>312</v>
      </c>
      <c r="V120" s="1">
        <f>G120</f>
        <v>0</v>
      </c>
      <c r="W120" s="39" t="s">
        <v>313</v>
      </c>
      <c r="X120" s="1">
        <f>K120</f>
        <v>0</v>
      </c>
      <c r="Y120" s="39" t="s">
        <v>314</v>
      </c>
      <c r="Z120" s="1">
        <f>O120</f>
        <v>0</v>
      </c>
    </row>
    <row r="121" spans="1:26" ht="3.9" customHeight="1" x14ac:dyDescent="0.25">
      <c r="B121" s="11"/>
      <c r="C121" s="10"/>
      <c r="D121" s="18"/>
      <c r="E121" s="28"/>
      <c r="F121" s="19"/>
      <c r="G121" s="18"/>
      <c r="H121" s="18"/>
      <c r="I121" s="28"/>
      <c r="J121" s="19"/>
      <c r="K121" s="18"/>
      <c r="L121" s="18"/>
      <c r="M121" s="28"/>
      <c r="N121" s="18"/>
      <c r="O121" s="18"/>
      <c r="P121" s="18"/>
      <c r="Q121" s="18"/>
    </row>
    <row r="122" spans="1:26" x14ac:dyDescent="0.25">
      <c r="A122" s="1">
        <v>4</v>
      </c>
      <c r="B122" s="12" t="s">
        <v>41</v>
      </c>
      <c r="C122" s="10"/>
      <c r="D122" s="27"/>
      <c r="E122" s="28"/>
      <c r="F122" s="19"/>
      <c r="G122" s="63"/>
      <c r="H122" s="63"/>
      <c r="I122" s="28"/>
      <c r="J122" s="19"/>
      <c r="K122" s="63"/>
      <c r="L122" s="63"/>
      <c r="M122" s="28"/>
      <c r="N122" s="18"/>
      <c r="O122" s="63"/>
      <c r="P122" s="63"/>
      <c r="Q122" s="63"/>
      <c r="S122" s="33" t="s">
        <v>315</v>
      </c>
      <c r="T122" s="30">
        <f>IF(D122&lt;&gt;0,1,0)</f>
        <v>0</v>
      </c>
      <c r="U122" s="39" t="s">
        <v>316</v>
      </c>
      <c r="V122" s="1">
        <f>G122</f>
        <v>0</v>
      </c>
      <c r="W122" s="39" t="s">
        <v>317</v>
      </c>
      <c r="X122" s="1">
        <f>K122</f>
        <v>0</v>
      </c>
      <c r="Y122" s="39" t="s">
        <v>318</v>
      </c>
      <c r="Z122" s="1">
        <f>O122</f>
        <v>0</v>
      </c>
    </row>
    <row r="123" spans="1:26" ht="3.9" customHeight="1" x14ac:dyDescent="0.25">
      <c r="B123" s="11"/>
      <c r="C123" s="10"/>
      <c r="D123" s="18"/>
      <c r="E123" s="28"/>
      <c r="F123" s="19"/>
      <c r="G123" s="18"/>
      <c r="H123" s="18"/>
      <c r="I123" s="28"/>
      <c r="J123" s="19"/>
      <c r="K123" s="18"/>
      <c r="L123" s="18"/>
      <c r="M123" s="28"/>
      <c r="N123" s="18"/>
      <c r="O123" s="18"/>
      <c r="P123" s="18"/>
      <c r="Q123" s="18"/>
    </row>
    <row r="124" spans="1:26" x14ac:dyDescent="0.25">
      <c r="A124" s="1">
        <v>5</v>
      </c>
      <c r="B124" s="12" t="s">
        <v>42</v>
      </c>
      <c r="C124" s="10"/>
      <c r="D124" s="27"/>
      <c r="E124" s="28"/>
      <c r="F124" s="19"/>
      <c r="G124" s="63"/>
      <c r="H124" s="63"/>
      <c r="I124" s="28"/>
      <c r="J124" s="19"/>
      <c r="K124" s="63"/>
      <c r="L124" s="63"/>
      <c r="M124" s="28"/>
      <c r="N124" s="18"/>
      <c r="O124" s="63"/>
      <c r="P124" s="63"/>
      <c r="Q124" s="63"/>
      <c r="S124" s="33" t="s">
        <v>319</v>
      </c>
      <c r="T124" s="30">
        <f>IF(D124&lt;&gt;0,1,0)</f>
        <v>0</v>
      </c>
      <c r="U124" s="39" t="s">
        <v>320</v>
      </c>
      <c r="V124" s="1">
        <f>G124</f>
        <v>0</v>
      </c>
      <c r="W124" s="39" t="s">
        <v>321</v>
      </c>
      <c r="X124" s="1">
        <f>K124</f>
        <v>0</v>
      </c>
      <c r="Y124" s="39" t="s">
        <v>322</v>
      </c>
      <c r="Z124" s="1">
        <f>O124</f>
        <v>0</v>
      </c>
    </row>
    <row r="125" spans="1:26" ht="3.9" customHeight="1" x14ac:dyDescent="0.25">
      <c r="B125" s="11"/>
      <c r="C125" s="10"/>
      <c r="D125" s="18"/>
      <c r="E125" s="28"/>
      <c r="F125" s="19"/>
      <c r="G125" s="18"/>
      <c r="H125" s="18"/>
      <c r="I125" s="28"/>
      <c r="J125" s="19"/>
      <c r="K125" s="18"/>
      <c r="L125" s="18"/>
      <c r="M125" s="28"/>
      <c r="N125" s="18"/>
      <c r="O125" s="18"/>
      <c r="P125" s="18"/>
      <c r="Q125" s="18"/>
    </row>
    <row r="126" spans="1:26" x14ac:dyDescent="0.25">
      <c r="A126" s="1">
        <v>6</v>
      </c>
      <c r="B126" s="12" t="s">
        <v>43</v>
      </c>
      <c r="C126" s="10"/>
      <c r="D126" s="27"/>
      <c r="E126" s="28"/>
      <c r="F126" s="19"/>
      <c r="G126" s="63"/>
      <c r="H126" s="63"/>
      <c r="I126" s="28"/>
      <c r="J126" s="19"/>
      <c r="K126" s="63"/>
      <c r="L126" s="63"/>
      <c r="M126" s="28"/>
      <c r="N126" s="18"/>
      <c r="O126" s="63"/>
      <c r="P126" s="63"/>
      <c r="Q126" s="63"/>
      <c r="S126" s="33" t="s">
        <v>323</v>
      </c>
      <c r="T126" s="30">
        <f>IF(D126&lt;&gt;0,1,0)</f>
        <v>0</v>
      </c>
      <c r="U126" s="39" t="s">
        <v>324</v>
      </c>
      <c r="V126" s="1">
        <f>G126</f>
        <v>0</v>
      </c>
      <c r="W126" s="39" t="s">
        <v>325</v>
      </c>
      <c r="X126" s="1">
        <f>K126</f>
        <v>0</v>
      </c>
      <c r="Y126" s="39" t="s">
        <v>326</v>
      </c>
      <c r="Z126" s="1">
        <f>O126</f>
        <v>0</v>
      </c>
    </row>
    <row r="127" spans="1:26" ht="3.9" customHeight="1" x14ac:dyDescent="0.25">
      <c r="B127" s="11"/>
      <c r="C127" s="10"/>
      <c r="D127" s="18"/>
      <c r="E127" s="28"/>
      <c r="F127" s="19"/>
      <c r="G127" s="18"/>
      <c r="H127" s="18"/>
      <c r="I127" s="28"/>
      <c r="J127" s="19"/>
      <c r="K127" s="18"/>
      <c r="L127" s="18"/>
      <c r="M127" s="28"/>
      <c r="N127" s="18"/>
      <c r="O127" s="18"/>
      <c r="P127" s="18"/>
      <c r="Q127" s="18"/>
    </row>
    <row r="128" spans="1:26" x14ac:dyDescent="0.25">
      <c r="A128" s="1">
        <v>7</v>
      </c>
      <c r="B128" s="12" t="s">
        <v>44</v>
      </c>
      <c r="C128" s="10"/>
      <c r="D128" s="27"/>
      <c r="E128" s="28"/>
      <c r="F128" s="19"/>
      <c r="G128" s="63"/>
      <c r="H128" s="63"/>
      <c r="I128" s="28"/>
      <c r="J128" s="19"/>
      <c r="K128" s="63"/>
      <c r="L128" s="63"/>
      <c r="M128" s="28"/>
      <c r="N128" s="18"/>
      <c r="O128" s="63"/>
      <c r="P128" s="63"/>
      <c r="Q128" s="63"/>
      <c r="S128" s="33" t="s">
        <v>327</v>
      </c>
      <c r="T128" s="30">
        <f>IF(D128&lt;&gt;0,1,0)</f>
        <v>0</v>
      </c>
      <c r="U128" s="39" t="s">
        <v>328</v>
      </c>
      <c r="V128" s="1">
        <f>G128</f>
        <v>0</v>
      </c>
      <c r="W128" s="39" t="s">
        <v>329</v>
      </c>
      <c r="X128" s="1">
        <f>K128</f>
        <v>0</v>
      </c>
      <c r="Y128" s="39" t="s">
        <v>330</v>
      </c>
      <c r="Z128" s="1">
        <f>O128</f>
        <v>0</v>
      </c>
    </row>
    <row r="129" spans="1:26" ht="3.9" customHeight="1" x14ac:dyDescent="0.25">
      <c r="B129" s="11"/>
      <c r="C129" s="10"/>
      <c r="D129" s="18"/>
      <c r="E129" s="28"/>
      <c r="F129" s="19"/>
      <c r="G129" s="18"/>
      <c r="H129" s="18"/>
      <c r="I129" s="28"/>
      <c r="J129" s="19"/>
      <c r="K129" s="18"/>
      <c r="L129" s="18"/>
      <c r="M129" s="28"/>
      <c r="N129" s="18"/>
      <c r="O129" s="18"/>
      <c r="P129" s="18"/>
      <c r="Q129" s="18"/>
    </row>
    <row r="130" spans="1:26" x14ac:dyDescent="0.25">
      <c r="A130" s="1">
        <v>8</v>
      </c>
      <c r="B130" s="12" t="s">
        <v>78</v>
      </c>
      <c r="C130" s="10"/>
      <c r="D130" s="27"/>
      <c r="E130" s="28"/>
      <c r="F130" s="19"/>
      <c r="G130" s="63"/>
      <c r="H130" s="63"/>
      <c r="I130" s="28"/>
      <c r="J130" s="19"/>
      <c r="K130" s="63"/>
      <c r="L130" s="63"/>
      <c r="M130" s="28"/>
      <c r="N130" s="18"/>
      <c r="O130" s="63"/>
      <c r="P130" s="63"/>
      <c r="Q130" s="63"/>
      <c r="S130" s="33" t="s">
        <v>331</v>
      </c>
      <c r="T130" s="30">
        <f>IF(D130&lt;&gt;0,1,0)</f>
        <v>0</v>
      </c>
      <c r="U130" s="39" t="s">
        <v>332</v>
      </c>
      <c r="V130" s="1">
        <f>G130</f>
        <v>0</v>
      </c>
      <c r="W130" s="39" t="s">
        <v>333</v>
      </c>
      <c r="X130" s="1">
        <f>K130</f>
        <v>0</v>
      </c>
      <c r="Y130" s="39" t="s">
        <v>334</v>
      </c>
      <c r="Z130" s="1">
        <f>O130</f>
        <v>0</v>
      </c>
    </row>
    <row r="131" spans="1:26" ht="3.9" customHeight="1" x14ac:dyDescent="0.25"/>
    <row r="132" spans="1:26" x14ac:dyDescent="0.25">
      <c r="A132" s="1">
        <v>9</v>
      </c>
      <c r="B132" s="1" t="s">
        <v>46</v>
      </c>
      <c r="C132" s="50"/>
      <c r="D132" s="50"/>
      <c r="E132" s="50"/>
      <c r="F132" s="50"/>
      <c r="G132" s="50"/>
      <c r="H132" s="50"/>
      <c r="I132" s="50"/>
      <c r="J132" s="50"/>
      <c r="K132" s="50"/>
      <c r="L132" s="50"/>
      <c r="M132" s="50"/>
      <c r="N132" s="50"/>
      <c r="O132" s="50"/>
      <c r="P132" s="50"/>
      <c r="Q132" s="50"/>
      <c r="S132" s="31" t="s">
        <v>335</v>
      </c>
      <c r="T132" s="1">
        <f>C132</f>
        <v>0</v>
      </c>
      <c r="U132" s="30"/>
      <c r="V132" s="30"/>
      <c r="W132" s="30"/>
      <c r="X132" s="30"/>
      <c r="Y132" s="30"/>
    </row>
    <row r="133" spans="1:26" ht="3" customHeight="1" x14ac:dyDescent="0.25"/>
    <row r="134" spans="1:26" x14ac:dyDescent="0.25">
      <c r="A134" s="1">
        <v>10</v>
      </c>
      <c r="B134" s="47" t="s">
        <v>79</v>
      </c>
      <c r="C134" s="47"/>
      <c r="D134" s="47"/>
      <c r="E134" s="47"/>
      <c r="F134" s="47"/>
      <c r="G134" s="47"/>
      <c r="H134" s="47"/>
      <c r="I134" s="47"/>
      <c r="J134" s="47"/>
      <c r="K134" s="47"/>
      <c r="L134" s="47"/>
      <c r="M134" s="47"/>
      <c r="N134" s="47"/>
      <c r="O134" s="47"/>
      <c r="P134" s="47"/>
      <c r="Q134" s="47"/>
    </row>
    <row r="135" spans="1:26" ht="63.9" customHeight="1" x14ac:dyDescent="0.25">
      <c r="B135" s="51"/>
      <c r="C135" s="52"/>
      <c r="D135" s="52"/>
      <c r="E135" s="52"/>
      <c r="F135" s="52"/>
      <c r="G135" s="52"/>
      <c r="H135" s="52"/>
      <c r="I135" s="52"/>
      <c r="J135" s="52"/>
      <c r="K135" s="52"/>
      <c r="L135" s="52"/>
      <c r="M135" s="52"/>
      <c r="N135" s="52"/>
      <c r="O135" s="52"/>
      <c r="P135" s="52"/>
      <c r="Q135" s="53"/>
      <c r="S135" s="31" t="s">
        <v>336</v>
      </c>
      <c r="T135" s="1">
        <f>B135</f>
        <v>0</v>
      </c>
    </row>
    <row r="136" spans="1:26" ht="3.9" customHeight="1" x14ac:dyDescent="0.25"/>
    <row r="137" spans="1:26" x14ac:dyDescent="0.25">
      <c r="A137" s="1">
        <v>11</v>
      </c>
      <c r="B137" s="47" t="s">
        <v>80</v>
      </c>
      <c r="C137" s="47"/>
      <c r="D137" s="47"/>
      <c r="E137" s="47"/>
      <c r="F137" s="47"/>
      <c r="G137" s="47"/>
      <c r="H137" s="47"/>
      <c r="I137" s="47"/>
      <c r="J137" s="47"/>
      <c r="K137" s="47"/>
      <c r="L137" s="47"/>
      <c r="M137" s="47"/>
      <c r="N137" s="47"/>
      <c r="O137" s="47"/>
      <c r="P137" s="47"/>
      <c r="Q137" s="47"/>
    </row>
    <row r="138" spans="1:26" ht="63.9" customHeight="1" x14ac:dyDescent="0.25">
      <c r="B138" s="51"/>
      <c r="C138" s="52"/>
      <c r="D138" s="52"/>
      <c r="E138" s="52"/>
      <c r="F138" s="52"/>
      <c r="G138" s="52"/>
      <c r="H138" s="52"/>
      <c r="I138" s="52"/>
      <c r="J138" s="52"/>
      <c r="K138" s="52"/>
      <c r="L138" s="52"/>
      <c r="M138" s="52"/>
      <c r="N138" s="52"/>
      <c r="O138" s="52"/>
      <c r="P138" s="52"/>
      <c r="Q138" s="53"/>
      <c r="S138" s="31" t="s">
        <v>337</v>
      </c>
      <c r="T138" s="1">
        <f>B138</f>
        <v>0</v>
      </c>
    </row>
    <row r="139" spans="1:26" ht="3.9" customHeight="1" x14ac:dyDescent="0.25"/>
    <row r="140" spans="1:26" x14ac:dyDescent="0.25">
      <c r="A140" s="1">
        <v>12</v>
      </c>
      <c r="B140" s="47" t="s">
        <v>81</v>
      </c>
      <c r="C140" s="47"/>
      <c r="D140" s="47"/>
      <c r="E140" s="47"/>
      <c r="F140" s="47"/>
      <c r="G140" s="47"/>
      <c r="H140" s="47"/>
      <c r="I140" s="47"/>
      <c r="J140" s="47"/>
      <c r="K140" s="47"/>
      <c r="L140" s="47"/>
      <c r="M140" s="47"/>
      <c r="N140" s="47"/>
      <c r="O140" s="47"/>
      <c r="P140" s="47"/>
      <c r="Q140" s="47"/>
    </row>
    <row r="141" spans="1:26" ht="63.9" customHeight="1" x14ac:dyDescent="0.25">
      <c r="B141" s="51"/>
      <c r="C141" s="52"/>
      <c r="D141" s="52"/>
      <c r="E141" s="52"/>
      <c r="F141" s="52"/>
      <c r="G141" s="52"/>
      <c r="H141" s="52"/>
      <c r="I141" s="52"/>
      <c r="J141" s="52"/>
      <c r="K141" s="52"/>
      <c r="L141" s="52"/>
      <c r="M141" s="52"/>
      <c r="N141" s="52"/>
      <c r="O141" s="52"/>
      <c r="P141" s="52"/>
      <c r="Q141" s="53"/>
      <c r="S141" s="31" t="s">
        <v>338</v>
      </c>
      <c r="T141" s="1">
        <f>B141</f>
        <v>0</v>
      </c>
    </row>
    <row r="142" spans="1:26" ht="3.9" customHeight="1" x14ac:dyDescent="0.25"/>
    <row r="143" spans="1:26" x14ac:dyDescent="0.25">
      <c r="A143" s="1">
        <v>13</v>
      </c>
      <c r="B143" s="47" t="s">
        <v>82</v>
      </c>
      <c r="C143" s="47"/>
      <c r="D143" s="47"/>
      <c r="E143" s="47"/>
      <c r="F143" s="47"/>
      <c r="G143" s="47"/>
      <c r="H143" s="47"/>
      <c r="I143" s="47"/>
      <c r="J143" s="47"/>
      <c r="K143" s="47"/>
      <c r="L143" s="47"/>
      <c r="M143" s="47"/>
      <c r="N143" s="47"/>
      <c r="O143" s="47"/>
      <c r="P143" s="47"/>
      <c r="Q143" s="47"/>
    </row>
    <row r="144" spans="1:26" ht="63.9" customHeight="1" x14ac:dyDescent="0.25">
      <c r="B144" s="51"/>
      <c r="C144" s="52"/>
      <c r="D144" s="52"/>
      <c r="E144" s="52"/>
      <c r="F144" s="52"/>
      <c r="G144" s="52"/>
      <c r="H144" s="52"/>
      <c r="I144" s="52"/>
      <c r="J144" s="52"/>
      <c r="K144" s="52"/>
      <c r="L144" s="52"/>
      <c r="M144" s="52"/>
      <c r="N144" s="52"/>
      <c r="O144" s="52"/>
      <c r="P144" s="52"/>
      <c r="Q144" s="53"/>
      <c r="S144" s="31" t="s">
        <v>339</v>
      </c>
      <c r="T144" s="1">
        <f>B144</f>
        <v>0</v>
      </c>
    </row>
    <row r="145" spans="1:27" ht="3.9" customHeight="1" x14ac:dyDescent="0.25"/>
    <row r="146" spans="1:27" x14ac:dyDescent="0.25">
      <c r="A146" s="1">
        <v>14</v>
      </c>
      <c r="B146" s="47" t="s">
        <v>83</v>
      </c>
      <c r="C146" s="47"/>
      <c r="D146" s="47"/>
      <c r="E146" s="47"/>
      <c r="F146" s="47"/>
      <c r="G146" s="47"/>
      <c r="H146" s="47"/>
      <c r="I146" s="47"/>
      <c r="J146" s="47"/>
      <c r="K146" s="47"/>
      <c r="L146" s="47"/>
      <c r="M146" s="47"/>
      <c r="N146" s="47"/>
      <c r="O146" s="47"/>
      <c r="P146" s="47"/>
      <c r="Q146" s="47"/>
    </row>
    <row r="147" spans="1:27" ht="63.9" customHeight="1" x14ac:dyDescent="0.25">
      <c r="B147" s="51"/>
      <c r="C147" s="52"/>
      <c r="D147" s="52"/>
      <c r="E147" s="52"/>
      <c r="F147" s="52"/>
      <c r="G147" s="52"/>
      <c r="H147" s="52"/>
      <c r="I147" s="52"/>
      <c r="J147" s="52"/>
      <c r="K147" s="52"/>
      <c r="L147" s="52"/>
      <c r="M147" s="52"/>
      <c r="N147" s="52"/>
      <c r="O147" s="52"/>
      <c r="P147" s="52"/>
      <c r="Q147" s="53"/>
      <c r="S147" s="31" t="s">
        <v>340</v>
      </c>
      <c r="T147" s="1">
        <f>B147</f>
        <v>0</v>
      </c>
    </row>
    <row r="148" spans="1:27" ht="36" customHeight="1" x14ac:dyDescent="0.25">
      <c r="A148" s="17">
        <v>15</v>
      </c>
      <c r="B148" s="61" t="s">
        <v>84</v>
      </c>
      <c r="C148" s="61"/>
      <c r="D148" s="61"/>
      <c r="E148" s="61"/>
      <c r="F148" s="61"/>
      <c r="G148" s="61"/>
      <c r="H148" s="61"/>
      <c r="I148" s="61"/>
      <c r="J148" s="61"/>
      <c r="K148" s="61"/>
      <c r="L148" s="61"/>
      <c r="M148" s="61"/>
      <c r="N148" s="61"/>
      <c r="O148" s="61"/>
      <c r="P148" s="61"/>
      <c r="Q148" s="61"/>
    </row>
    <row r="149" spans="1:27" ht="63.9" customHeight="1" x14ac:dyDescent="0.25">
      <c r="B149" s="51"/>
      <c r="C149" s="52"/>
      <c r="D149" s="52"/>
      <c r="E149" s="52"/>
      <c r="F149" s="52"/>
      <c r="G149" s="52"/>
      <c r="H149" s="52"/>
      <c r="I149" s="52"/>
      <c r="J149" s="52"/>
      <c r="K149" s="52"/>
      <c r="L149" s="52"/>
      <c r="M149" s="52"/>
      <c r="N149" s="52"/>
      <c r="O149" s="52"/>
      <c r="P149" s="52"/>
      <c r="Q149" s="53"/>
      <c r="S149" s="31" t="s">
        <v>341</v>
      </c>
      <c r="T149" s="1">
        <f>B149</f>
        <v>0</v>
      </c>
    </row>
    <row r="150" spans="1:27" ht="5.0999999999999996" customHeight="1" x14ac:dyDescent="0.25"/>
    <row r="151" spans="1:27" s="6" customFormat="1" ht="27.75" customHeight="1" x14ac:dyDescent="0.25">
      <c r="A151" s="6">
        <v>16</v>
      </c>
      <c r="B151" s="60" t="s">
        <v>85</v>
      </c>
      <c r="C151" s="60"/>
      <c r="D151" s="60"/>
      <c r="E151" s="60"/>
      <c r="F151" s="60"/>
      <c r="G151" s="60"/>
      <c r="H151" s="60"/>
      <c r="I151" s="60"/>
      <c r="J151" s="60"/>
      <c r="K151" s="60"/>
      <c r="L151" s="60"/>
      <c r="M151" s="60"/>
      <c r="N151" s="60"/>
      <c r="O151" s="60"/>
      <c r="P151" s="60"/>
      <c r="Q151" s="60"/>
      <c r="T151" s="1"/>
      <c r="U151" s="1"/>
      <c r="V151" s="1"/>
      <c r="W151" s="1"/>
      <c r="X151" s="1"/>
      <c r="Y151" s="1"/>
      <c r="Z151" s="1"/>
      <c r="AA151" s="1"/>
    </row>
    <row r="152" spans="1:27" ht="63.9" customHeight="1" x14ac:dyDescent="0.25">
      <c r="B152" s="51"/>
      <c r="C152" s="52"/>
      <c r="D152" s="52"/>
      <c r="E152" s="52"/>
      <c r="F152" s="52"/>
      <c r="G152" s="52"/>
      <c r="H152" s="52"/>
      <c r="I152" s="52"/>
      <c r="J152" s="52"/>
      <c r="K152" s="52"/>
      <c r="L152" s="52"/>
      <c r="M152" s="52"/>
      <c r="N152" s="52"/>
      <c r="O152" s="52"/>
      <c r="P152" s="52"/>
      <c r="Q152" s="53"/>
      <c r="S152" s="31" t="s">
        <v>342</v>
      </c>
      <c r="T152" s="1">
        <f>B152</f>
        <v>0</v>
      </c>
    </row>
    <row r="153" spans="1:27" ht="5.0999999999999996" customHeight="1" x14ac:dyDescent="0.25"/>
    <row r="154" spans="1:27" s="6" customFormat="1" ht="18.75" customHeight="1" x14ac:dyDescent="0.25">
      <c r="A154" s="6">
        <v>17</v>
      </c>
      <c r="B154" s="60" t="s">
        <v>86</v>
      </c>
      <c r="C154" s="60"/>
      <c r="D154" s="60"/>
      <c r="E154" s="60"/>
      <c r="F154" s="60"/>
      <c r="G154" s="60"/>
      <c r="H154" s="60"/>
      <c r="I154" s="60"/>
      <c r="J154" s="60"/>
      <c r="K154" s="60"/>
      <c r="L154" s="60"/>
      <c r="M154" s="60"/>
      <c r="N154" s="60"/>
      <c r="O154" s="60"/>
      <c r="P154" s="60"/>
      <c r="Q154" s="60"/>
      <c r="T154" s="1"/>
      <c r="U154" s="1"/>
      <c r="V154" s="1"/>
      <c r="W154" s="1"/>
      <c r="X154" s="1"/>
      <c r="Y154" s="1"/>
      <c r="Z154" s="1"/>
      <c r="AA154" s="1"/>
    </row>
    <row r="155" spans="1:27" ht="63.9" customHeight="1" x14ac:dyDescent="0.25">
      <c r="B155" s="51"/>
      <c r="C155" s="52"/>
      <c r="D155" s="52"/>
      <c r="E155" s="52"/>
      <c r="F155" s="52"/>
      <c r="G155" s="52"/>
      <c r="H155" s="52"/>
      <c r="I155" s="52"/>
      <c r="J155" s="52"/>
      <c r="K155" s="52"/>
      <c r="L155" s="52"/>
      <c r="M155" s="52"/>
      <c r="N155" s="52"/>
      <c r="O155" s="52"/>
      <c r="P155" s="52"/>
      <c r="Q155" s="53"/>
      <c r="S155" s="31" t="s">
        <v>343</v>
      </c>
      <c r="T155" s="1">
        <f>B155</f>
        <v>0</v>
      </c>
    </row>
    <row r="156" spans="1:27" ht="5.0999999999999996" customHeight="1" x14ac:dyDescent="0.25"/>
    <row r="157" spans="1:27" s="6" customFormat="1" ht="45.75" customHeight="1" x14ac:dyDescent="0.25">
      <c r="A157" s="5" t="s">
        <v>47</v>
      </c>
      <c r="B157" s="54" t="s">
        <v>401</v>
      </c>
      <c r="C157" s="54"/>
      <c r="D157" s="54"/>
      <c r="E157" s="54"/>
      <c r="F157" s="54"/>
      <c r="G157" s="54"/>
      <c r="H157" s="54"/>
      <c r="I157" s="54"/>
      <c r="J157" s="54"/>
      <c r="K157" s="54"/>
      <c r="L157" s="54"/>
      <c r="M157" s="54"/>
      <c r="N157" s="54"/>
      <c r="O157" s="54"/>
      <c r="P157" s="54"/>
      <c r="Q157" s="54"/>
      <c r="T157" s="1"/>
      <c r="U157" s="1"/>
      <c r="V157" s="1"/>
      <c r="W157" s="1"/>
      <c r="X157" s="1"/>
      <c r="Y157" s="1"/>
      <c r="Z157" s="1"/>
      <c r="AA157" s="1"/>
    </row>
    <row r="158" spans="1:27" x14ac:dyDescent="0.25">
      <c r="B158" s="47" t="s">
        <v>87</v>
      </c>
      <c r="C158" s="47"/>
      <c r="D158" s="47"/>
      <c r="E158" s="47"/>
      <c r="F158" s="47"/>
      <c r="G158" s="47"/>
      <c r="H158" s="47"/>
      <c r="I158" s="47"/>
      <c r="J158" s="47"/>
      <c r="K158" s="47"/>
      <c r="L158" s="47"/>
      <c r="M158" s="47"/>
      <c r="N158" s="47"/>
      <c r="O158" s="47"/>
      <c r="P158" s="47"/>
      <c r="Q158" s="47"/>
    </row>
    <row r="159" spans="1:27" ht="63.9" customHeight="1" x14ac:dyDescent="0.25">
      <c r="B159" s="51"/>
      <c r="C159" s="52"/>
      <c r="D159" s="52"/>
      <c r="E159" s="52"/>
      <c r="F159" s="52"/>
      <c r="G159" s="52"/>
      <c r="H159" s="52"/>
      <c r="I159" s="52"/>
      <c r="J159" s="52"/>
      <c r="K159" s="52"/>
      <c r="L159" s="52"/>
      <c r="M159" s="52"/>
      <c r="N159" s="52"/>
      <c r="O159" s="52"/>
      <c r="P159" s="52"/>
      <c r="Q159" s="53"/>
      <c r="S159" s="31" t="s">
        <v>344</v>
      </c>
      <c r="T159" s="1">
        <f>B159</f>
        <v>0</v>
      </c>
    </row>
    <row r="160" spans="1:27" ht="3" customHeight="1" x14ac:dyDescent="0.25">
      <c r="A160" s="45"/>
      <c r="B160" s="45"/>
      <c r="C160" s="45"/>
      <c r="D160" s="45"/>
      <c r="E160" s="45"/>
      <c r="F160" s="45"/>
      <c r="G160" s="45"/>
      <c r="H160" s="45"/>
      <c r="I160" s="45"/>
      <c r="J160" s="45"/>
      <c r="K160" s="45"/>
      <c r="L160" s="45"/>
      <c r="M160" s="45"/>
      <c r="N160" s="45"/>
      <c r="O160" s="45"/>
      <c r="P160" s="45"/>
      <c r="Q160" s="45"/>
    </row>
    <row r="161" spans="1:27" s="6" customFormat="1" ht="51.9" customHeight="1" x14ac:dyDescent="0.25">
      <c r="A161" s="5" t="s">
        <v>48</v>
      </c>
      <c r="B161" s="54" t="s">
        <v>402</v>
      </c>
      <c r="C161" s="54"/>
      <c r="D161" s="54"/>
      <c r="E161" s="54"/>
      <c r="F161" s="54"/>
      <c r="G161" s="54"/>
      <c r="H161" s="54"/>
      <c r="I161" s="54"/>
      <c r="J161" s="54"/>
      <c r="K161" s="54"/>
      <c r="L161" s="54"/>
      <c r="M161" s="54"/>
      <c r="N161" s="54"/>
      <c r="O161" s="54"/>
      <c r="P161" s="54"/>
      <c r="Q161" s="54"/>
      <c r="T161" s="1"/>
      <c r="U161" s="1"/>
      <c r="V161" s="1"/>
      <c r="W161" s="1"/>
      <c r="X161" s="1"/>
      <c r="Y161" s="1"/>
      <c r="Z161" s="1"/>
      <c r="AA161" s="1"/>
    </row>
    <row r="162" spans="1:27" s="6" customFormat="1" ht="2.1" customHeight="1" x14ac:dyDescent="0.3"/>
    <row r="163" spans="1:27" x14ac:dyDescent="0.25">
      <c r="A163" s="1">
        <v>1</v>
      </c>
      <c r="B163" s="13" t="s">
        <v>88</v>
      </c>
      <c r="C163" s="63"/>
      <c r="D163" s="63"/>
      <c r="E163" s="63"/>
      <c r="F163" s="62" t="s">
        <v>89</v>
      </c>
      <c r="G163" s="62"/>
      <c r="H163" s="62"/>
      <c r="I163" s="62"/>
      <c r="J163" s="63"/>
      <c r="K163" s="63"/>
      <c r="L163" s="63"/>
      <c r="M163" s="47" t="s">
        <v>90</v>
      </c>
      <c r="N163" s="47"/>
      <c r="O163" s="47"/>
      <c r="P163" s="47"/>
      <c r="Q163" s="47"/>
      <c r="S163" s="31" t="s">
        <v>345</v>
      </c>
      <c r="T163" s="1">
        <f>C163</f>
        <v>0</v>
      </c>
      <c r="U163" s="39" t="s">
        <v>346</v>
      </c>
      <c r="V163" s="1">
        <f>J163</f>
        <v>0</v>
      </c>
    </row>
    <row r="164" spans="1:27" ht="3.9" customHeight="1" x14ac:dyDescent="0.25"/>
    <row r="165" spans="1:27" s="6" customFormat="1" ht="32.1" customHeight="1" x14ac:dyDescent="0.25">
      <c r="A165" s="6">
        <v>2</v>
      </c>
      <c r="B165" s="60" t="s">
        <v>91</v>
      </c>
      <c r="C165" s="60"/>
      <c r="D165" s="60"/>
      <c r="E165" s="60"/>
      <c r="F165" s="60"/>
      <c r="G165" s="60"/>
      <c r="H165" s="60"/>
      <c r="I165" s="60"/>
      <c r="J165" s="60"/>
      <c r="K165" s="60"/>
      <c r="L165" s="60"/>
      <c r="M165" s="60"/>
      <c r="N165" s="60"/>
      <c r="O165" s="60"/>
      <c r="P165" s="60"/>
      <c r="Q165" s="60"/>
      <c r="T165" s="1"/>
      <c r="U165" s="1"/>
      <c r="V165" s="1"/>
      <c r="W165" s="1"/>
      <c r="X165" s="1"/>
      <c r="Y165" s="1"/>
      <c r="Z165" s="1"/>
      <c r="AA165" s="1"/>
    </row>
    <row r="166" spans="1:27" ht="63.9" customHeight="1" x14ac:dyDescent="0.25">
      <c r="B166" s="51"/>
      <c r="C166" s="52"/>
      <c r="D166" s="52"/>
      <c r="E166" s="52"/>
      <c r="F166" s="52"/>
      <c r="G166" s="52"/>
      <c r="H166" s="52"/>
      <c r="I166" s="52"/>
      <c r="J166" s="52"/>
      <c r="K166" s="52"/>
      <c r="L166" s="52"/>
      <c r="M166" s="52"/>
      <c r="N166" s="52"/>
      <c r="O166" s="52"/>
      <c r="P166" s="52"/>
      <c r="Q166" s="53"/>
      <c r="S166" s="31" t="s">
        <v>347</v>
      </c>
      <c r="T166" s="1">
        <f>B166</f>
        <v>0</v>
      </c>
    </row>
    <row r="167" spans="1:27" ht="5.0999999999999996" customHeight="1" x14ac:dyDescent="0.25"/>
    <row r="168" spans="1:27" ht="17.25" customHeight="1" x14ac:dyDescent="0.25">
      <c r="A168" s="1">
        <v>3</v>
      </c>
      <c r="B168" s="61" t="s">
        <v>92</v>
      </c>
      <c r="C168" s="61"/>
      <c r="D168" s="61"/>
      <c r="E168" s="61"/>
      <c r="F168" s="61"/>
      <c r="G168" s="61"/>
      <c r="H168" s="61"/>
      <c r="I168" s="61"/>
      <c r="J168" s="61"/>
      <c r="K168" s="61"/>
      <c r="L168" s="61"/>
      <c r="M168" s="61"/>
      <c r="N168" s="61"/>
      <c r="O168" s="61"/>
      <c r="P168" s="61"/>
      <c r="Q168" s="61"/>
    </row>
    <row r="169" spans="1:27" ht="63.9" customHeight="1" x14ac:dyDescent="0.25">
      <c r="B169" s="51"/>
      <c r="C169" s="52"/>
      <c r="D169" s="52"/>
      <c r="E169" s="52"/>
      <c r="F169" s="52"/>
      <c r="G169" s="52"/>
      <c r="H169" s="52"/>
      <c r="I169" s="52"/>
      <c r="J169" s="52"/>
      <c r="K169" s="52"/>
      <c r="L169" s="52"/>
      <c r="M169" s="52"/>
      <c r="N169" s="52"/>
      <c r="O169" s="52"/>
      <c r="P169" s="52"/>
      <c r="Q169" s="53"/>
      <c r="S169" s="31" t="s">
        <v>348</v>
      </c>
      <c r="T169" s="1">
        <f>B169</f>
        <v>0</v>
      </c>
    </row>
    <row r="170" spans="1:27" ht="5.0999999999999996" customHeight="1" x14ac:dyDescent="0.25"/>
    <row r="171" spans="1:27" s="6" customFormat="1" ht="36" customHeight="1" x14ac:dyDescent="0.25">
      <c r="A171" s="5" t="s">
        <v>93</v>
      </c>
      <c r="B171" s="54" t="s">
        <v>110</v>
      </c>
      <c r="C171" s="54"/>
      <c r="D171" s="54"/>
      <c r="E171" s="54"/>
      <c r="F171" s="54"/>
      <c r="G171" s="54"/>
      <c r="H171" s="54"/>
      <c r="I171" s="54"/>
      <c r="J171" s="54"/>
      <c r="K171" s="54"/>
      <c r="L171" s="54"/>
      <c r="M171" s="54"/>
      <c r="N171" s="54"/>
      <c r="O171" s="54"/>
      <c r="P171" s="54"/>
      <c r="Q171" s="54"/>
      <c r="T171" s="1"/>
      <c r="U171" s="1"/>
      <c r="V171" s="1"/>
      <c r="W171" s="1"/>
      <c r="X171" s="1"/>
      <c r="Y171" s="1"/>
      <c r="Z171" s="1"/>
      <c r="AA171" s="1"/>
    </row>
    <row r="172" spans="1:27" s="6" customFormat="1" x14ac:dyDescent="0.3">
      <c r="A172" s="6">
        <v>1</v>
      </c>
      <c r="B172" s="60" t="s">
        <v>94</v>
      </c>
      <c r="C172" s="60"/>
      <c r="D172" s="60"/>
      <c r="E172" s="60"/>
      <c r="F172" s="60"/>
      <c r="G172" s="60"/>
      <c r="H172" s="60"/>
      <c r="I172" s="60"/>
      <c r="J172" s="60"/>
      <c r="K172" s="60"/>
      <c r="L172" s="60"/>
      <c r="M172" s="60"/>
      <c r="N172" s="60"/>
      <c r="O172" s="60"/>
      <c r="P172" s="60"/>
      <c r="Q172" s="60"/>
    </row>
    <row r="173" spans="1:27" s="6" customFormat="1" ht="14.4" x14ac:dyDescent="0.3">
      <c r="B173" s="20" t="s">
        <v>95</v>
      </c>
      <c r="C173" s="26"/>
      <c r="D173" s="57" t="s">
        <v>96</v>
      </c>
      <c r="E173" s="58"/>
      <c r="F173" s="59"/>
      <c r="G173" s="26"/>
      <c r="H173" s="57" t="s">
        <v>97</v>
      </c>
      <c r="I173" s="58"/>
      <c r="J173" s="58"/>
      <c r="K173" s="58"/>
      <c r="L173" s="58"/>
      <c r="M173" s="58"/>
      <c r="N173" s="58"/>
      <c r="O173" s="58"/>
      <c r="P173" s="58"/>
      <c r="Q173" s="58"/>
      <c r="S173" s="32" t="s">
        <v>349</v>
      </c>
      <c r="T173" s="6">
        <f>IF(C173&lt;&gt;0,1,IF(G173&lt;&gt;0,2,0))</f>
        <v>0</v>
      </c>
    </row>
    <row r="174" spans="1:27" s="6" customFormat="1" ht="2.1" customHeight="1" x14ac:dyDescent="0.3">
      <c r="M174" s="24"/>
    </row>
    <row r="175" spans="1:27" s="6" customFormat="1" ht="14.4" x14ac:dyDescent="0.3">
      <c r="B175" s="20" t="s">
        <v>98</v>
      </c>
      <c r="C175" s="26"/>
      <c r="D175" s="57" t="s">
        <v>96</v>
      </c>
      <c r="E175" s="58"/>
      <c r="F175" s="59"/>
      <c r="G175" s="26"/>
      <c r="H175" s="57" t="s">
        <v>97</v>
      </c>
      <c r="I175" s="58"/>
      <c r="J175" s="58"/>
      <c r="K175" s="58"/>
      <c r="L175" s="58"/>
      <c r="M175" s="58"/>
      <c r="N175" s="58"/>
      <c r="O175" s="58"/>
      <c r="P175" s="58"/>
      <c r="Q175" s="58"/>
      <c r="S175" s="32" t="s">
        <v>350</v>
      </c>
      <c r="T175" s="6">
        <f>IF(C175&lt;&gt;0,1,IF(G175&lt;&gt;0,2,0))</f>
        <v>0</v>
      </c>
    </row>
    <row r="176" spans="1:27" s="6" customFormat="1" ht="2.1" customHeight="1" x14ac:dyDescent="0.3">
      <c r="M176" s="24"/>
    </row>
    <row r="177" spans="1:27" s="6" customFormat="1" ht="33.9" customHeight="1" x14ac:dyDescent="0.25">
      <c r="A177" s="6">
        <v>2</v>
      </c>
      <c r="B177" s="60" t="s">
        <v>99</v>
      </c>
      <c r="C177" s="60"/>
      <c r="D177" s="60"/>
      <c r="E177" s="60"/>
      <c r="F177" s="60"/>
      <c r="G177" s="60"/>
      <c r="H177" s="60"/>
      <c r="I177" s="60"/>
      <c r="J177" s="60"/>
      <c r="K177" s="60"/>
      <c r="L177" s="60"/>
      <c r="M177" s="60"/>
      <c r="N177" s="60"/>
      <c r="O177" s="60"/>
      <c r="P177" s="60"/>
      <c r="Q177" s="60"/>
      <c r="T177" s="1"/>
      <c r="U177" s="1"/>
      <c r="V177" s="1"/>
      <c r="W177" s="1"/>
      <c r="X177" s="1"/>
      <c r="Y177" s="1"/>
      <c r="Z177" s="1"/>
      <c r="AA177" s="1"/>
    </row>
    <row r="178" spans="1:27" ht="63.9" customHeight="1" x14ac:dyDescent="0.25">
      <c r="B178" s="51"/>
      <c r="C178" s="52"/>
      <c r="D178" s="52"/>
      <c r="E178" s="52"/>
      <c r="F178" s="52"/>
      <c r="G178" s="52"/>
      <c r="H178" s="52"/>
      <c r="I178" s="52"/>
      <c r="J178" s="52"/>
      <c r="K178" s="52"/>
      <c r="L178" s="52"/>
      <c r="M178" s="52"/>
      <c r="N178" s="52"/>
      <c r="O178" s="52"/>
      <c r="P178" s="52"/>
      <c r="Q178" s="53"/>
      <c r="S178" s="31" t="s">
        <v>351</v>
      </c>
      <c r="T178" s="1">
        <f>B178</f>
        <v>0</v>
      </c>
    </row>
    <row r="179" spans="1:27" ht="5.0999999999999996" customHeight="1" x14ac:dyDescent="0.25"/>
    <row r="180" spans="1:27" s="6" customFormat="1" ht="32.1" customHeight="1" x14ac:dyDescent="0.25">
      <c r="A180" s="5" t="s">
        <v>100</v>
      </c>
      <c r="B180" s="54" t="s">
        <v>403</v>
      </c>
      <c r="C180" s="54"/>
      <c r="D180" s="54"/>
      <c r="E180" s="54"/>
      <c r="F180" s="54"/>
      <c r="G180" s="54"/>
      <c r="H180" s="54"/>
      <c r="I180" s="54"/>
      <c r="J180" s="54"/>
      <c r="K180" s="54"/>
      <c r="L180" s="54"/>
      <c r="M180" s="54"/>
      <c r="N180" s="54"/>
      <c r="O180" s="54"/>
      <c r="P180" s="54"/>
      <c r="Q180" s="54"/>
      <c r="T180" s="1"/>
      <c r="U180" s="1"/>
      <c r="V180" s="1"/>
      <c r="W180" s="1"/>
      <c r="X180" s="1"/>
      <c r="Y180" s="1"/>
      <c r="Z180" s="1"/>
      <c r="AA180" s="1"/>
    </row>
    <row r="181" spans="1:27" x14ac:dyDescent="0.25">
      <c r="B181" s="47" t="s">
        <v>49</v>
      </c>
      <c r="C181" s="47"/>
      <c r="D181" s="47"/>
      <c r="E181" s="47"/>
      <c r="F181" s="47"/>
      <c r="G181" s="47"/>
      <c r="H181" s="47"/>
      <c r="I181" s="47"/>
      <c r="J181" s="47"/>
      <c r="K181" s="47"/>
      <c r="L181" s="47"/>
      <c r="M181" s="47"/>
      <c r="N181" s="47"/>
      <c r="O181" s="47"/>
      <c r="P181" s="47"/>
      <c r="Q181" s="47"/>
    </row>
    <row r="182" spans="1:27" ht="45.9" customHeight="1" x14ac:dyDescent="0.25">
      <c r="B182" s="51"/>
      <c r="C182" s="52"/>
      <c r="D182" s="52"/>
      <c r="E182" s="52"/>
      <c r="F182" s="52"/>
      <c r="G182" s="52"/>
      <c r="H182" s="52"/>
      <c r="I182" s="52"/>
      <c r="J182" s="52"/>
      <c r="K182" s="52"/>
      <c r="L182" s="52"/>
      <c r="M182" s="52"/>
      <c r="N182" s="52"/>
      <c r="O182" s="52"/>
      <c r="P182" s="52"/>
      <c r="Q182" s="53"/>
      <c r="S182" s="31" t="s">
        <v>352</v>
      </c>
      <c r="T182" s="1">
        <f>B182</f>
        <v>0</v>
      </c>
    </row>
    <row r="183" spans="1:27" s="4" customFormat="1" ht="35.25" customHeight="1" x14ac:dyDescent="0.3">
      <c r="A183" s="3" t="s">
        <v>50</v>
      </c>
      <c r="B183" s="55" t="s">
        <v>51</v>
      </c>
      <c r="C183" s="55"/>
      <c r="D183" s="55"/>
      <c r="E183" s="55"/>
      <c r="F183" s="55"/>
      <c r="G183" s="55"/>
      <c r="H183" s="55"/>
      <c r="I183" s="55"/>
      <c r="J183" s="55"/>
      <c r="K183" s="55"/>
      <c r="L183" s="55"/>
      <c r="M183" s="55"/>
      <c r="N183" s="55"/>
      <c r="O183" s="55"/>
      <c r="P183" s="55"/>
      <c r="Q183" s="55"/>
      <c r="S183" s="37"/>
    </row>
    <row r="184" spans="1:27" s="6" customFormat="1" ht="36.9" customHeight="1" x14ac:dyDescent="0.25">
      <c r="A184" s="23" t="s">
        <v>6</v>
      </c>
      <c r="B184" s="54" t="s">
        <v>105</v>
      </c>
      <c r="C184" s="54"/>
      <c r="D184" s="54"/>
      <c r="E184" s="54"/>
      <c r="F184" s="54"/>
      <c r="G184" s="54"/>
      <c r="H184" s="54"/>
      <c r="I184" s="54"/>
      <c r="J184" s="54"/>
      <c r="K184" s="54"/>
      <c r="L184" s="54"/>
      <c r="M184" s="54"/>
      <c r="N184" s="54"/>
      <c r="O184" s="54"/>
      <c r="P184" s="54"/>
      <c r="Q184" s="54"/>
      <c r="T184" s="1"/>
      <c r="U184" s="1"/>
      <c r="V184" s="1"/>
      <c r="W184" s="1"/>
      <c r="X184" s="1"/>
      <c r="Y184" s="1"/>
      <c r="Z184" s="1"/>
      <c r="AA184" s="1"/>
    </row>
    <row r="185" spans="1:27" x14ac:dyDescent="0.25">
      <c r="B185" s="15" t="s">
        <v>52</v>
      </c>
      <c r="C185" s="56" t="s">
        <v>53</v>
      </c>
      <c r="D185" s="56"/>
      <c r="E185" s="56"/>
      <c r="F185" s="56"/>
      <c r="G185" s="56"/>
      <c r="H185" s="56"/>
      <c r="I185" s="56"/>
      <c r="J185" s="56"/>
      <c r="K185" s="56"/>
      <c r="L185" s="56"/>
      <c r="M185" s="56"/>
      <c r="N185" s="56"/>
      <c r="O185" s="56"/>
      <c r="P185" s="56"/>
      <c r="Q185" s="56"/>
    </row>
    <row r="186" spans="1:27" ht="36.9" customHeight="1" x14ac:dyDescent="0.25">
      <c r="A186" s="6">
        <v>1</v>
      </c>
      <c r="B186" s="25" t="s">
        <v>101</v>
      </c>
      <c r="C186" s="51"/>
      <c r="D186" s="52"/>
      <c r="E186" s="52"/>
      <c r="F186" s="52"/>
      <c r="G186" s="52"/>
      <c r="H186" s="52"/>
      <c r="I186" s="52"/>
      <c r="J186" s="52"/>
      <c r="K186" s="52"/>
      <c r="L186" s="52"/>
      <c r="M186" s="52"/>
      <c r="N186" s="52"/>
      <c r="O186" s="52"/>
      <c r="P186" s="52"/>
      <c r="Q186" s="53"/>
      <c r="S186" s="31" t="s">
        <v>353</v>
      </c>
      <c r="T186" s="1">
        <f>C186</f>
        <v>0</v>
      </c>
    </row>
    <row r="187" spans="1:27" ht="36.9" customHeight="1" x14ac:dyDescent="0.25">
      <c r="A187" s="6">
        <v>2</v>
      </c>
      <c r="B187" s="25" t="s">
        <v>102</v>
      </c>
      <c r="C187" s="51"/>
      <c r="D187" s="52"/>
      <c r="E187" s="52"/>
      <c r="F187" s="52"/>
      <c r="G187" s="52"/>
      <c r="H187" s="52"/>
      <c r="I187" s="52"/>
      <c r="J187" s="52"/>
      <c r="K187" s="52"/>
      <c r="L187" s="52"/>
      <c r="M187" s="52"/>
      <c r="N187" s="52"/>
      <c r="O187" s="52"/>
      <c r="P187" s="52"/>
      <c r="Q187" s="53"/>
      <c r="S187" s="31" t="s">
        <v>354</v>
      </c>
      <c r="T187" s="1">
        <f>C187</f>
        <v>0</v>
      </c>
    </row>
    <row r="188" spans="1:27" ht="36.9" customHeight="1" x14ac:dyDescent="0.25">
      <c r="A188" s="6">
        <v>3</v>
      </c>
      <c r="B188" s="25" t="s">
        <v>54</v>
      </c>
      <c r="C188" s="51"/>
      <c r="D188" s="52"/>
      <c r="E188" s="52"/>
      <c r="F188" s="52"/>
      <c r="G188" s="52"/>
      <c r="H188" s="52"/>
      <c r="I188" s="52"/>
      <c r="J188" s="52"/>
      <c r="K188" s="52"/>
      <c r="L188" s="52"/>
      <c r="M188" s="52"/>
      <c r="N188" s="52"/>
      <c r="O188" s="52"/>
      <c r="P188" s="52"/>
      <c r="Q188" s="53"/>
      <c r="S188" s="31" t="s">
        <v>355</v>
      </c>
      <c r="T188" s="1">
        <f>C188</f>
        <v>0</v>
      </c>
    </row>
    <row r="189" spans="1:27" ht="36.9" customHeight="1" x14ac:dyDescent="0.25">
      <c r="A189" s="6">
        <v>4</v>
      </c>
      <c r="B189" s="25" t="s">
        <v>103</v>
      </c>
      <c r="C189" s="51"/>
      <c r="D189" s="52"/>
      <c r="E189" s="52"/>
      <c r="F189" s="52"/>
      <c r="G189" s="52"/>
      <c r="H189" s="52"/>
      <c r="I189" s="52"/>
      <c r="J189" s="52"/>
      <c r="K189" s="52"/>
      <c r="L189" s="52"/>
      <c r="M189" s="52"/>
      <c r="N189" s="52"/>
      <c r="O189" s="52"/>
      <c r="P189" s="52"/>
      <c r="Q189" s="53"/>
      <c r="S189" s="31" t="s">
        <v>356</v>
      </c>
      <c r="T189" s="1">
        <f>C189</f>
        <v>0</v>
      </c>
    </row>
    <row r="190" spans="1:27" ht="36.9" customHeight="1" x14ac:dyDescent="0.25">
      <c r="A190" s="6">
        <v>5</v>
      </c>
      <c r="B190" s="25" t="s">
        <v>55</v>
      </c>
      <c r="C190" s="51"/>
      <c r="D190" s="52"/>
      <c r="E190" s="52"/>
      <c r="F190" s="52"/>
      <c r="G190" s="52"/>
      <c r="H190" s="52"/>
      <c r="I190" s="52"/>
      <c r="J190" s="52"/>
      <c r="K190" s="52"/>
      <c r="L190" s="52"/>
      <c r="M190" s="52"/>
      <c r="N190" s="52"/>
      <c r="O190" s="52"/>
      <c r="P190" s="52"/>
      <c r="Q190" s="53"/>
      <c r="S190" s="31" t="s">
        <v>357</v>
      </c>
      <c r="T190" s="1">
        <f>C190</f>
        <v>0</v>
      </c>
    </row>
    <row r="191" spans="1:27" x14ac:dyDescent="0.25">
      <c r="B191" s="46"/>
      <c r="C191" s="46"/>
      <c r="D191" s="46"/>
      <c r="E191" s="46"/>
      <c r="F191" s="46"/>
      <c r="G191" s="46"/>
      <c r="H191" s="46"/>
      <c r="I191" s="46"/>
      <c r="J191" s="46"/>
      <c r="K191" s="46"/>
      <c r="L191" s="46"/>
      <c r="M191" s="46"/>
      <c r="N191" s="46"/>
      <c r="O191" s="46"/>
      <c r="P191" s="46"/>
      <c r="Q191" s="46"/>
    </row>
    <row r="192" spans="1:27" s="6" customFormat="1" ht="35.25" customHeight="1" x14ac:dyDescent="0.25">
      <c r="A192" s="23" t="s">
        <v>33</v>
      </c>
      <c r="B192" s="54" t="s">
        <v>106</v>
      </c>
      <c r="C192" s="54"/>
      <c r="D192" s="54"/>
      <c r="E192" s="54"/>
      <c r="F192" s="54"/>
      <c r="G192" s="54"/>
      <c r="H192" s="54"/>
      <c r="I192" s="54"/>
      <c r="J192" s="54"/>
      <c r="K192" s="54"/>
      <c r="L192" s="54"/>
      <c r="M192" s="54"/>
      <c r="N192" s="54"/>
      <c r="O192" s="54"/>
      <c r="P192" s="54"/>
      <c r="Q192" s="54"/>
      <c r="T192" s="1"/>
      <c r="U192" s="1"/>
      <c r="V192" s="1"/>
      <c r="W192" s="1"/>
      <c r="X192" s="1"/>
      <c r="Y192" s="1"/>
      <c r="Z192" s="1"/>
      <c r="AA192" s="1"/>
    </row>
    <row r="193" spans="2:22" ht="30" customHeight="1" x14ac:dyDescent="0.25">
      <c r="B193" s="51"/>
      <c r="C193" s="52"/>
      <c r="D193" s="52"/>
      <c r="E193" s="52"/>
      <c r="F193" s="52"/>
      <c r="G193" s="52"/>
      <c r="H193" s="52"/>
      <c r="I193" s="52"/>
      <c r="J193" s="52"/>
      <c r="K193" s="52"/>
      <c r="L193" s="52"/>
      <c r="M193" s="52"/>
      <c r="N193" s="52"/>
      <c r="O193" s="52"/>
      <c r="P193" s="52"/>
      <c r="Q193" s="53"/>
      <c r="S193" s="31" t="s">
        <v>358</v>
      </c>
      <c r="T193" s="1">
        <f>B193</f>
        <v>0</v>
      </c>
    </row>
    <row r="194" spans="2:22" ht="9" customHeight="1" x14ac:dyDescent="0.25">
      <c r="B194" s="46"/>
      <c r="C194" s="46"/>
      <c r="D194" s="46"/>
      <c r="E194" s="46"/>
      <c r="F194" s="46"/>
      <c r="G194" s="46"/>
      <c r="H194" s="46"/>
      <c r="I194" s="46"/>
      <c r="J194" s="46"/>
      <c r="K194" s="46"/>
      <c r="L194" s="46"/>
      <c r="M194" s="46"/>
      <c r="N194" s="46"/>
      <c r="O194" s="46"/>
      <c r="P194" s="46"/>
      <c r="Q194" s="46"/>
    </row>
    <row r="195" spans="2:22" x14ac:dyDescent="0.25">
      <c r="B195" s="47" t="s">
        <v>56</v>
      </c>
      <c r="C195" s="47"/>
      <c r="D195" s="47"/>
      <c r="E195" s="47"/>
      <c r="F195" s="47"/>
      <c r="G195" s="47"/>
      <c r="H195" s="47"/>
      <c r="I195" s="47"/>
      <c r="J195" s="47"/>
      <c r="K195" s="47"/>
      <c r="L195" s="47"/>
      <c r="M195" s="47"/>
      <c r="N195" s="47"/>
      <c r="O195" s="47"/>
      <c r="P195" s="47"/>
      <c r="Q195" s="47"/>
    </row>
    <row r="196" spans="2:22" ht="3.9" customHeight="1" x14ac:dyDescent="0.25"/>
    <row r="197" spans="2:22" ht="14.4" x14ac:dyDescent="0.3">
      <c r="B197" s="16" t="s">
        <v>57</v>
      </c>
      <c r="C197" s="48"/>
      <c r="D197" s="48"/>
      <c r="E197" s="48"/>
      <c r="F197" s="48"/>
      <c r="G197" s="48"/>
      <c r="H197" s="48"/>
      <c r="I197" s="48"/>
      <c r="J197" s="48"/>
      <c r="K197" s="48"/>
      <c r="L197" s="48"/>
      <c r="M197" s="48"/>
      <c r="N197" s="48"/>
      <c r="O197" s="48"/>
      <c r="P197" s="48"/>
      <c r="Q197" s="48"/>
      <c r="S197" s="31" t="s">
        <v>359</v>
      </c>
      <c r="T197" s="1">
        <f>C197</f>
        <v>0</v>
      </c>
    </row>
    <row r="198" spans="2:22" ht="3" customHeight="1" x14ac:dyDescent="0.3">
      <c r="B198" s="16"/>
    </row>
    <row r="199" spans="2:22" ht="14.4" x14ac:dyDescent="0.3">
      <c r="B199" s="16" t="s">
        <v>58</v>
      </c>
      <c r="C199" s="48"/>
      <c r="D199" s="48"/>
      <c r="E199" s="48"/>
      <c r="F199" s="48"/>
      <c r="G199" s="48"/>
      <c r="H199" s="48"/>
      <c r="I199" s="48"/>
      <c r="J199" s="48"/>
      <c r="K199" s="48"/>
      <c r="L199" s="48"/>
      <c r="M199" s="48"/>
      <c r="N199" s="48"/>
      <c r="O199" s="48"/>
      <c r="P199" s="48"/>
      <c r="Q199" s="48"/>
      <c r="S199" s="31" t="s">
        <v>360</v>
      </c>
      <c r="T199" s="1">
        <f>C199</f>
        <v>0</v>
      </c>
    </row>
    <row r="200" spans="2:22" ht="3" customHeight="1" x14ac:dyDescent="0.3">
      <c r="B200" s="16"/>
    </row>
    <row r="201" spans="2:22" ht="14.4" x14ac:dyDescent="0.3">
      <c r="B201" s="16" t="s">
        <v>59</v>
      </c>
      <c r="C201" s="44"/>
      <c r="D201" s="44"/>
      <c r="E201" s="44"/>
      <c r="F201" s="44"/>
      <c r="G201" s="44"/>
      <c r="H201" s="44"/>
      <c r="I201" s="44"/>
      <c r="J201" s="49" t="s">
        <v>60</v>
      </c>
      <c r="K201" s="49"/>
      <c r="L201" s="49"/>
      <c r="M201" s="50"/>
      <c r="N201" s="50"/>
      <c r="O201" s="50"/>
      <c r="P201" s="50"/>
      <c r="Q201" s="50"/>
      <c r="S201" s="31" t="s">
        <v>361</v>
      </c>
      <c r="T201" s="41">
        <f>C201</f>
        <v>0</v>
      </c>
      <c r="U201" s="39" t="s">
        <v>362</v>
      </c>
      <c r="V201" s="1">
        <f>M201</f>
        <v>0</v>
      </c>
    </row>
    <row r="202" spans="2:22" ht="3.9" customHeight="1" x14ac:dyDescent="0.25">
      <c r="C202" s="13"/>
      <c r="D202" s="13"/>
      <c r="E202" s="13"/>
      <c r="F202" s="13"/>
      <c r="G202" s="13"/>
      <c r="H202" s="13"/>
      <c r="I202" s="13"/>
    </row>
    <row r="203" spans="2:22" x14ac:dyDescent="0.25">
      <c r="B203" s="1" t="s">
        <v>61</v>
      </c>
      <c r="C203" s="44"/>
      <c r="D203" s="44"/>
      <c r="E203" s="44"/>
      <c r="F203" s="44"/>
      <c r="G203" s="44"/>
      <c r="H203" s="44"/>
      <c r="I203" s="44"/>
      <c r="J203" s="45"/>
      <c r="K203" s="45"/>
      <c r="L203" s="45"/>
      <c r="M203" s="45"/>
      <c r="N203" s="45"/>
      <c r="O203" s="45"/>
      <c r="P203" s="45"/>
      <c r="Q203" s="45"/>
      <c r="S203" s="31" t="s">
        <v>363</v>
      </c>
      <c r="T203" s="1">
        <f>C203</f>
        <v>0</v>
      </c>
    </row>
  </sheetData>
  <sheetProtection algorithmName="SHA-512" hashValue="H9sFWuLtapz5PpVy2+4ptVr6Yiuy6lvQPeQbV3Idz2o/ap3UC0n1rUtD+jLqTgm4gMuYjgakiAlSblNt7r54eg==" saltValue="4ik0JymPv4cqm3yDNTqO7Q==" spinCount="100000" sheet="1" objects="1" scenarios="1" formatRows="0" selectLockedCells="1"/>
  <mergeCells count="160">
    <mergeCell ref="A1:N1"/>
    <mergeCell ref="O1:Q2"/>
    <mergeCell ref="A2:N2"/>
    <mergeCell ref="A3:N3"/>
    <mergeCell ref="O3:Q3"/>
    <mergeCell ref="A4:Q4"/>
    <mergeCell ref="C163:E163"/>
    <mergeCell ref="K114:L114"/>
    <mergeCell ref="K116:L116"/>
    <mergeCell ref="K118:L118"/>
    <mergeCell ref="K120:L120"/>
    <mergeCell ref="K122:L122"/>
    <mergeCell ref="K124:L124"/>
    <mergeCell ref="K126:L126"/>
    <mergeCell ref="K128:L128"/>
    <mergeCell ref="K130:L130"/>
    <mergeCell ref="K90:L90"/>
    <mergeCell ref="K92:L92"/>
    <mergeCell ref="K94:L94"/>
    <mergeCell ref="K96:L96"/>
    <mergeCell ref="K98:L98"/>
    <mergeCell ref="K100:L100"/>
    <mergeCell ref="K102:L102"/>
    <mergeCell ref="K104:L104"/>
    <mergeCell ref="C16:E16"/>
    <mergeCell ref="F16:O16"/>
    <mergeCell ref="P16:Q16"/>
    <mergeCell ref="C18:E18"/>
    <mergeCell ref="F18:O18"/>
    <mergeCell ref="P18:Q18"/>
    <mergeCell ref="C6:Q6"/>
    <mergeCell ref="C8:Q8"/>
    <mergeCell ref="C10:H10"/>
    <mergeCell ref="I10:Q10"/>
    <mergeCell ref="B12:Q12"/>
    <mergeCell ref="C14:E14"/>
    <mergeCell ref="F14:O14"/>
    <mergeCell ref="P14:Q14"/>
    <mergeCell ref="C76:Q76"/>
    <mergeCell ref="B78:Q78"/>
    <mergeCell ref="F80:Q80"/>
    <mergeCell ref="B82:Q82"/>
    <mergeCell ref="B84:Q84"/>
    <mergeCell ref="B86:Q86"/>
    <mergeCell ref="B20:Q20"/>
    <mergeCell ref="B22:Q22"/>
    <mergeCell ref="C24:E24"/>
    <mergeCell ref="F24:H24"/>
    <mergeCell ref="I24:K24"/>
    <mergeCell ref="L24:N24"/>
    <mergeCell ref="O24:Q24"/>
    <mergeCell ref="C80:E80"/>
    <mergeCell ref="B48:B49"/>
    <mergeCell ref="G92:H92"/>
    <mergeCell ref="O92:Q92"/>
    <mergeCell ref="G94:H94"/>
    <mergeCell ref="O94:Q94"/>
    <mergeCell ref="G96:H96"/>
    <mergeCell ref="O96:Q96"/>
    <mergeCell ref="C88:E88"/>
    <mergeCell ref="F88:I88"/>
    <mergeCell ref="J88:M88"/>
    <mergeCell ref="G90:H90"/>
    <mergeCell ref="O90:Q90"/>
    <mergeCell ref="O88:Q88"/>
    <mergeCell ref="G104:H104"/>
    <mergeCell ref="O104:Q104"/>
    <mergeCell ref="G106:H106"/>
    <mergeCell ref="O106:Q106"/>
    <mergeCell ref="C108:Q108"/>
    <mergeCell ref="B110:Q110"/>
    <mergeCell ref="G98:H98"/>
    <mergeCell ref="O98:Q98"/>
    <mergeCell ref="G100:H100"/>
    <mergeCell ref="O100:Q100"/>
    <mergeCell ref="G102:H102"/>
    <mergeCell ref="O102:Q102"/>
    <mergeCell ref="K106:L106"/>
    <mergeCell ref="G116:H116"/>
    <mergeCell ref="O116:Q116"/>
    <mergeCell ref="G118:H118"/>
    <mergeCell ref="O118:Q118"/>
    <mergeCell ref="G120:H120"/>
    <mergeCell ref="O120:Q120"/>
    <mergeCell ref="C112:E112"/>
    <mergeCell ref="F112:I112"/>
    <mergeCell ref="J112:M112"/>
    <mergeCell ref="G114:H114"/>
    <mergeCell ref="O114:Q114"/>
    <mergeCell ref="O112:Q112"/>
    <mergeCell ref="G128:H128"/>
    <mergeCell ref="O128:Q128"/>
    <mergeCell ref="G130:H130"/>
    <mergeCell ref="O130:Q130"/>
    <mergeCell ref="C132:Q132"/>
    <mergeCell ref="B134:Q134"/>
    <mergeCell ref="G122:H122"/>
    <mergeCell ref="O122:Q122"/>
    <mergeCell ref="G124:H124"/>
    <mergeCell ref="O124:Q124"/>
    <mergeCell ref="G126:H126"/>
    <mergeCell ref="O126:Q126"/>
    <mergeCell ref="B144:Q144"/>
    <mergeCell ref="B146:Q146"/>
    <mergeCell ref="B147:Q147"/>
    <mergeCell ref="B148:Q148"/>
    <mergeCell ref="B149:Q149"/>
    <mergeCell ref="B151:Q151"/>
    <mergeCell ref="B135:Q135"/>
    <mergeCell ref="B137:Q137"/>
    <mergeCell ref="B138:Q138"/>
    <mergeCell ref="B140:Q140"/>
    <mergeCell ref="B141:Q141"/>
    <mergeCell ref="B143:Q143"/>
    <mergeCell ref="A160:Q160"/>
    <mergeCell ref="B161:Q161"/>
    <mergeCell ref="F163:I163"/>
    <mergeCell ref="J163:L163"/>
    <mergeCell ref="M163:Q163"/>
    <mergeCell ref="B165:Q165"/>
    <mergeCell ref="B152:Q152"/>
    <mergeCell ref="B154:Q154"/>
    <mergeCell ref="B155:Q155"/>
    <mergeCell ref="B157:Q157"/>
    <mergeCell ref="B158:Q158"/>
    <mergeCell ref="B159:Q159"/>
    <mergeCell ref="D175:F175"/>
    <mergeCell ref="H175:Q175"/>
    <mergeCell ref="B177:Q177"/>
    <mergeCell ref="B178:Q178"/>
    <mergeCell ref="B180:Q180"/>
    <mergeCell ref="B181:Q181"/>
    <mergeCell ref="B166:Q166"/>
    <mergeCell ref="B168:Q168"/>
    <mergeCell ref="B169:Q169"/>
    <mergeCell ref="B171:Q171"/>
    <mergeCell ref="B172:Q172"/>
    <mergeCell ref="D173:F173"/>
    <mergeCell ref="H173:Q173"/>
    <mergeCell ref="C188:Q188"/>
    <mergeCell ref="C189:Q189"/>
    <mergeCell ref="C190:Q190"/>
    <mergeCell ref="B191:Q191"/>
    <mergeCell ref="B192:Q192"/>
    <mergeCell ref="B193:Q193"/>
    <mergeCell ref="B182:Q182"/>
    <mergeCell ref="B183:Q183"/>
    <mergeCell ref="B184:Q184"/>
    <mergeCell ref="C185:Q185"/>
    <mergeCell ref="C186:Q186"/>
    <mergeCell ref="C187:Q187"/>
    <mergeCell ref="C203:I203"/>
    <mergeCell ref="J203:Q203"/>
    <mergeCell ref="B194:Q194"/>
    <mergeCell ref="B195:Q195"/>
    <mergeCell ref="C197:Q197"/>
    <mergeCell ref="C199:Q199"/>
    <mergeCell ref="C201:I201"/>
    <mergeCell ref="J201:L201"/>
    <mergeCell ref="M201:Q201"/>
  </mergeCells>
  <conditionalFormatting sqref="B84:Q84">
    <cfRule type="cellIs" dxfId="249" priority="87" operator="notEqual">
      <formula>0</formula>
    </cfRule>
  </conditionalFormatting>
  <conditionalFormatting sqref="B135:Q135">
    <cfRule type="cellIs" dxfId="248" priority="88" operator="notEqual">
      <formula>0</formula>
    </cfRule>
  </conditionalFormatting>
  <conditionalFormatting sqref="B138:Q138">
    <cfRule type="cellIs" dxfId="247" priority="89" operator="notEqual">
      <formula>0</formula>
    </cfRule>
  </conditionalFormatting>
  <conditionalFormatting sqref="B141:Q141">
    <cfRule type="cellIs" dxfId="246" priority="90" operator="notEqual">
      <formula>0</formula>
    </cfRule>
  </conditionalFormatting>
  <conditionalFormatting sqref="B144:Q144">
    <cfRule type="cellIs" dxfId="245" priority="91" operator="notEqual">
      <formula>0</formula>
    </cfRule>
  </conditionalFormatting>
  <conditionalFormatting sqref="B147:Q147">
    <cfRule type="cellIs" dxfId="244" priority="92" operator="notEqual">
      <formula>0</formula>
    </cfRule>
  </conditionalFormatting>
  <conditionalFormatting sqref="B149:Q149">
    <cfRule type="cellIs" dxfId="243" priority="94" operator="notEqual">
      <formula>0</formula>
    </cfRule>
  </conditionalFormatting>
  <conditionalFormatting sqref="B152:Q152">
    <cfRule type="cellIs" dxfId="242" priority="95" operator="notEqual">
      <formula>0</formula>
    </cfRule>
  </conditionalFormatting>
  <conditionalFormatting sqref="B155:Q155">
    <cfRule type="cellIs" dxfId="241" priority="96" operator="notEqual">
      <formula>0</formula>
    </cfRule>
  </conditionalFormatting>
  <conditionalFormatting sqref="B159:Q159">
    <cfRule type="cellIs" dxfId="240" priority="97" operator="notEqual">
      <formula>0</formula>
    </cfRule>
  </conditionalFormatting>
  <conditionalFormatting sqref="B166:Q166">
    <cfRule type="cellIs" dxfId="239" priority="235" operator="notEqual">
      <formula>0</formula>
    </cfRule>
  </conditionalFormatting>
  <conditionalFormatting sqref="B169:Q169">
    <cfRule type="cellIs" dxfId="238" priority="234" operator="notEqual">
      <formula>0</formula>
    </cfRule>
  </conditionalFormatting>
  <conditionalFormatting sqref="B178:Q178">
    <cfRule type="cellIs" dxfId="237" priority="245" operator="notEqual">
      <formula>0</formula>
    </cfRule>
  </conditionalFormatting>
  <conditionalFormatting sqref="B182:Q182">
    <cfRule type="cellIs" dxfId="236" priority="244" operator="notEqual">
      <formula>0</formula>
    </cfRule>
  </conditionalFormatting>
  <conditionalFormatting sqref="B193:Q193">
    <cfRule type="cellIs" dxfId="235" priority="246" operator="notEqual">
      <formula>0</formula>
    </cfRule>
  </conditionalFormatting>
  <conditionalFormatting sqref="C173">
    <cfRule type="expression" dxfId="234" priority="239">
      <formula>OR($C$173&lt;&gt;"",$G$173&lt;&gt;"")</formula>
    </cfRule>
    <cfRule type="cellIs" dxfId="233" priority="243" operator="notEqual">
      <formula>0</formula>
    </cfRule>
  </conditionalFormatting>
  <conditionalFormatting sqref="C175">
    <cfRule type="expression" dxfId="232" priority="237">
      <formula>OR($C$175&lt;&gt;"",$G$175&lt;&gt;"")</formula>
    </cfRule>
    <cfRule type="cellIs" dxfId="231" priority="242" operator="notEqual">
      <formula>0</formula>
    </cfRule>
  </conditionalFormatting>
  <conditionalFormatting sqref="C14:E14">
    <cfRule type="cellIs" dxfId="230" priority="230" operator="notEqual">
      <formula>0</formula>
    </cfRule>
  </conditionalFormatting>
  <conditionalFormatting sqref="C16:E16">
    <cfRule type="cellIs" dxfId="229" priority="229" operator="notEqual">
      <formula>0</formula>
    </cfRule>
  </conditionalFormatting>
  <conditionalFormatting sqref="C18:E18">
    <cfRule type="cellIs" dxfId="228" priority="228" operator="notEqual">
      <formula>0</formula>
    </cfRule>
  </conditionalFormatting>
  <conditionalFormatting sqref="C80:E80">
    <cfRule type="cellIs" dxfId="227" priority="98" operator="notEqual">
      <formula>0</formula>
    </cfRule>
  </conditionalFormatting>
  <conditionalFormatting sqref="C163:E163">
    <cfRule type="cellIs" dxfId="226" priority="86" operator="notEqual">
      <formula>0</formula>
    </cfRule>
  </conditionalFormatting>
  <conditionalFormatting sqref="C10:H10">
    <cfRule type="cellIs" dxfId="225" priority="231" operator="notEqual">
      <formula>0</formula>
    </cfRule>
  </conditionalFormatting>
  <conditionalFormatting sqref="C201:I201">
    <cfRule type="cellIs" dxfId="224" priority="249" operator="notEqual">
      <formula>0</formula>
    </cfRule>
  </conditionalFormatting>
  <conditionalFormatting sqref="C203:I203">
    <cfRule type="cellIs" dxfId="223" priority="248" operator="notEqual">
      <formula>0</formula>
    </cfRule>
  </conditionalFormatting>
  <conditionalFormatting sqref="C6:Q6">
    <cfRule type="cellIs" dxfId="222" priority="233" operator="notEqual">
      <formula>0</formula>
    </cfRule>
  </conditionalFormatting>
  <conditionalFormatting sqref="C8:Q8">
    <cfRule type="cellIs" dxfId="221" priority="232" operator="notEqual">
      <formula>0</formula>
    </cfRule>
  </conditionalFormatting>
  <conditionalFormatting sqref="C76:Q76">
    <cfRule type="cellIs" dxfId="220" priority="99" operator="notEqual">
      <formula>0</formula>
    </cfRule>
  </conditionalFormatting>
  <conditionalFormatting sqref="C108:Q108">
    <cfRule type="cellIs" dxfId="219" priority="84" operator="notEqual">
      <formula>0</formula>
    </cfRule>
  </conditionalFormatting>
  <conditionalFormatting sqref="C132:Q132">
    <cfRule type="cellIs" dxfId="218" priority="83" operator="notEqual">
      <formula>0</formula>
    </cfRule>
  </conditionalFormatting>
  <conditionalFormatting sqref="C186:Q190">
    <cfRule type="cellIs" dxfId="217" priority="252" operator="notEqual">
      <formula>0</formula>
    </cfRule>
  </conditionalFormatting>
  <conditionalFormatting sqref="C197:Q197">
    <cfRule type="cellIs" dxfId="216" priority="251" operator="notEqual">
      <formula>0</formula>
    </cfRule>
  </conditionalFormatting>
  <conditionalFormatting sqref="C199:Q199">
    <cfRule type="cellIs" dxfId="215" priority="250" operator="notEqual">
      <formula>0</formula>
    </cfRule>
  </conditionalFormatting>
  <conditionalFormatting sqref="D26">
    <cfRule type="cellIs" dxfId="214" priority="224" operator="notEqual">
      <formula>0</formula>
    </cfRule>
  </conditionalFormatting>
  <conditionalFormatting sqref="D28">
    <cfRule type="cellIs" dxfId="213" priority="219" operator="notEqual">
      <formula>0</formula>
    </cfRule>
  </conditionalFormatting>
  <conditionalFormatting sqref="D30">
    <cfRule type="cellIs" dxfId="212" priority="214" operator="notEqual">
      <formula>0</formula>
    </cfRule>
  </conditionalFormatting>
  <conditionalFormatting sqref="D32">
    <cfRule type="cellIs" dxfId="211" priority="209" operator="notEqual">
      <formula>0</formula>
    </cfRule>
  </conditionalFormatting>
  <conditionalFormatting sqref="D34">
    <cfRule type="cellIs" dxfId="210" priority="204" operator="notEqual">
      <formula>0</formula>
    </cfRule>
  </conditionalFormatting>
  <conditionalFormatting sqref="D36">
    <cfRule type="cellIs" dxfId="209" priority="199" operator="notEqual">
      <formula>0</formula>
    </cfRule>
  </conditionalFormatting>
  <conditionalFormatting sqref="D38">
    <cfRule type="cellIs" dxfId="208" priority="194" operator="notEqual">
      <formula>0</formula>
    </cfRule>
  </conditionalFormatting>
  <conditionalFormatting sqref="D40">
    <cfRule type="cellIs" dxfId="207" priority="189" operator="notEqual">
      <formula>0</formula>
    </cfRule>
  </conditionalFormatting>
  <conditionalFormatting sqref="D42">
    <cfRule type="cellIs" dxfId="206" priority="184" operator="notEqual">
      <formula>0</formula>
    </cfRule>
  </conditionalFormatting>
  <conditionalFormatting sqref="D44">
    <cfRule type="cellIs" dxfId="205" priority="179" operator="notEqual">
      <formula>0</formula>
    </cfRule>
  </conditionalFormatting>
  <conditionalFormatting sqref="D46">
    <cfRule type="cellIs" dxfId="204" priority="174" operator="notEqual">
      <formula>0</formula>
    </cfRule>
  </conditionalFormatting>
  <conditionalFormatting sqref="D48">
    <cfRule type="cellIs" dxfId="203" priority="169" operator="notEqual">
      <formula>0</formula>
    </cfRule>
  </conditionalFormatting>
  <conditionalFormatting sqref="D50">
    <cfRule type="cellIs" dxfId="202" priority="164" operator="notEqual">
      <formula>0</formula>
    </cfRule>
  </conditionalFormatting>
  <conditionalFormatting sqref="D52">
    <cfRule type="cellIs" dxfId="201" priority="159" operator="notEqual">
      <formula>0</formula>
    </cfRule>
  </conditionalFormatting>
  <conditionalFormatting sqref="D54">
    <cfRule type="cellIs" dxfId="200" priority="154" operator="notEqual">
      <formula>0</formula>
    </cfRule>
  </conditionalFormatting>
  <conditionalFormatting sqref="D56">
    <cfRule type="cellIs" dxfId="199" priority="149" operator="notEqual">
      <formula>0</formula>
    </cfRule>
  </conditionalFormatting>
  <conditionalFormatting sqref="D58">
    <cfRule type="cellIs" dxfId="198" priority="144" operator="notEqual">
      <formula>0</formula>
    </cfRule>
  </conditionalFormatting>
  <conditionalFormatting sqref="D60">
    <cfRule type="cellIs" dxfId="197" priority="139" operator="notEqual">
      <formula>0</formula>
    </cfRule>
  </conditionalFormatting>
  <conditionalFormatting sqref="D62">
    <cfRule type="cellIs" dxfId="196" priority="134" operator="notEqual">
      <formula>0</formula>
    </cfRule>
  </conditionalFormatting>
  <conditionalFormatting sqref="D64">
    <cfRule type="cellIs" dxfId="195" priority="129" operator="notEqual">
      <formula>0</formula>
    </cfRule>
  </conditionalFormatting>
  <conditionalFormatting sqref="D66">
    <cfRule type="cellIs" dxfId="194" priority="124" operator="notEqual">
      <formula>0</formula>
    </cfRule>
  </conditionalFormatting>
  <conditionalFormatting sqref="D68">
    <cfRule type="cellIs" dxfId="193" priority="119" operator="notEqual">
      <formula>0</formula>
    </cfRule>
  </conditionalFormatting>
  <conditionalFormatting sqref="D70">
    <cfRule type="cellIs" dxfId="192" priority="114" operator="notEqual">
      <formula>0</formula>
    </cfRule>
  </conditionalFormatting>
  <conditionalFormatting sqref="D72">
    <cfRule type="cellIs" dxfId="191" priority="109" operator="notEqual">
      <formula>0</formula>
    </cfRule>
  </conditionalFormatting>
  <conditionalFormatting sqref="D74">
    <cfRule type="cellIs" dxfId="190" priority="104" operator="notEqual">
      <formula>0</formula>
    </cfRule>
  </conditionalFormatting>
  <conditionalFormatting sqref="D90">
    <cfRule type="cellIs" dxfId="189" priority="82" operator="notEqual">
      <formula>0</formula>
    </cfRule>
  </conditionalFormatting>
  <conditionalFormatting sqref="D92">
    <cfRule type="cellIs" dxfId="188" priority="77" operator="notEqual">
      <formula>0</formula>
    </cfRule>
  </conditionalFormatting>
  <conditionalFormatting sqref="D94">
    <cfRule type="cellIs" dxfId="187" priority="73" operator="notEqual">
      <formula>0</formula>
    </cfRule>
  </conditionalFormatting>
  <conditionalFormatting sqref="D96">
    <cfRule type="cellIs" dxfId="186" priority="69" operator="notEqual">
      <formula>0</formula>
    </cfRule>
  </conditionalFormatting>
  <conditionalFormatting sqref="D98">
    <cfRule type="cellIs" dxfId="185" priority="65" operator="notEqual">
      <formula>0</formula>
    </cfRule>
  </conditionalFormatting>
  <conditionalFormatting sqref="D100">
    <cfRule type="cellIs" dxfId="184" priority="61" operator="notEqual">
      <formula>0</formula>
    </cfRule>
  </conditionalFormatting>
  <conditionalFormatting sqref="D102">
    <cfRule type="cellIs" dxfId="183" priority="57" operator="notEqual">
      <formula>0</formula>
    </cfRule>
  </conditionalFormatting>
  <conditionalFormatting sqref="D104">
    <cfRule type="cellIs" dxfId="182" priority="53" operator="notEqual">
      <formula>0</formula>
    </cfRule>
  </conditionalFormatting>
  <conditionalFormatting sqref="D106">
    <cfRule type="cellIs" dxfId="181" priority="49" operator="notEqual">
      <formula>0</formula>
    </cfRule>
  </conditionalFormatting>
  <conditionalFormatting sqref="D114">
    <cfRule type="cellIs" dxfId="180" priority="45" operator="notEqual">
      <formula>0</formula>
    </cfRule>
  </conditionalFormatting>
  <conditionalFormatting sqref="D116">
    <cfRule type="cellIs" dxfId="179" priority="41" operator="notEqual">
      <formula>0</formula>
    </cfRule>
  </conditionalFormatting>
  <conditionalFormatting sqref="D118">
    <cfRule type="cellIs" dxfId="178" priority="37" operator="notEqual">
      <formula>0</formula>
    </cfRule>
  </conditionalFormatting>
  <conditionalFormatting sqref="D120">
    <cfRule type="cellIs" dxfId="177" priority="33" operator="notEqual">
      <formula>0</formula>
    </cfRule>
  </conditionalFormatting>
  <conditionalFormatting sqref="D122">
    <cfRule type="cellIs" dxfId="176" priority="29" operator="notEqual">
      <formula>0</formula>
    </cfRule>
  </conditionalFormatting>
  <conditionalFormatting sqref="D124">
    <cfRule type="cellIs" dxfId="175" priority="25" operator="notEqual">
      <formula>0</formula>
    </cfRule>
  </conditionalFormatting>
  <conditionalFormatting sqref="D126">
    <cfRule type="cellIs" dxfId="174" priority="21" operator="notEqual">
      <formula>0</formula>
    </cfRule>
  </conditionalFormatting>
  <conditionalFormatting sqref="D128">
    <cfRule type="cellIs" dxfId="173" priority="17" operator="notEqual">
      <formula>0</formula>
    </cfRule>
  </conditionalFormatting>
  <conditionalFormatting sqref="D130">
    <cfRule type="cellIs" dxfId="172" priority="13" operator="notEqual">
      <formula>0</formula>
    </cfRule>
  </conditionalFormatting>
  <conditionalFormatting sqref="G26">
    <cfRule type="cellIs" dxfId="171" priority="223" operator="notEqual">
      <formula>0</formula>
    </cfRule>
  </conditionalFormatting>
  <conditionalFormatting sqref="G28">
    <cfRule type="cellIs" dxfId="170" priority="218" operator="notEqual">
      <formula>0</formula>
    </cfRule>
  </conditionalFormatting>
  <conditionalFormatting sqref="G30">
    <cfRule type="cellIs" dxfId="169" priority="213" operator="notEqual">
      <formula>0</formula>
    </cfRule>
  </conditionalFormatting>
  <conditionalFormatting sqref="G32">
    <cfRule type="cellIs" dxfId="168" priority="208" operator="notEqual">
      <formula>0</formula>
    </cfRule>
  </conditionalFormatting>
  <conditionalFormatting sqref="G34">
    <cfRule type="cellIs" dxfId="167" priority="203" operator="notEqual">
      <formula>0</formula>
    </cfRule>
  </conditionalFormatting>
  <conditionalFormatting sqref="G36">
    <cfRule type="cellIs" dxfId="166" priority="198" operator="notEqual">
      <formula>0</formula>
    </cfRule>
  </conditionalFormatting>
  <conditionalFormatting sqref="G38">
    <cfRule type="cellIs" dxfId="165" priority="193" operator="notEqual">
      <formula>0</formula>
    </cfRule>
  </conditionalFormatting>
  <conditionalFormatting sqref="G40">
    <cfRule type="cellIs" dxfId="164" priority="188" operator="notEqual">
      <formula>0</formula>
    </cfRule>
  </conditionalFormatting>
  <conditionalFormatting sqref="G42">
    <cfRule type="cellIs" dxfId="163" priority="183" operator="notEqual">
      <formula>0</formula>
    </cfRule>
  </conditionalFormatting>
  <conditionalFormatting sqref="G44">
    <cfRule type="cellIs" dxfId="162" priority="178" operator="notEqual">
      <formula>0</formula>
    </cfRule>
  </conditionalFormatting>
  <conditionalFormatting sqref="G46">
    <cfRule type="cellIs" dxfId="161" priority="173" operator="notEqual">
      <formula>0</formula>
    </cfRule>
  </conditionalFormatting>
  <conditionalFormatting sqref="G48">
    <cfRule type="cellIs" dxfId="160" priority="168" operator="notEqual">
      <formula>0</formula>
    </cfRule>
  </conditionalFormatting>
  <conditionalFormatting sqref="G50">
    <cfRule type="cellIs" dxfId="159" priority="163" operator="notEqual">
      <formula>0</formula>
    </cfRule>
  </conditionalFormatting>
  <conditionalFormatting sqref="G52">
    <cfRule type="cellIs" dxfId="158" priority="158" operator="notEqual">
      <formula>0</formula>
    </cfRule>
  </conditionalFormatting>
  <conditionalFormatting sqref="G54">
    <cfRule type="cellIs" dxfId="157" priority="153" operator="notEqual">
      <formula>0</formula>
    </cfRule>
  </conditionalFormatting>
  <conditionalFormatting sqref="G56">
    <cfRule type="cellIs" dxfId="156" priority="148" operator="notEqual">
      <formula>0</formula>
    </cfRule>
  </conditionalFormatting>
  <conditionalFormatting sqref="G58">
    <cfRule type="cellIs" dxfId="155" priority="143" operator="notEqual">
      <formula>0</formula>
    </cfRule>
  </conditionalFormatting>
  <conditionalFormatting sqref="G60">
    <cfRule type="cellIs" dxfId="154" priority="138" operator="notEqual">
      <formula>0</formula>
    </cfRule>
  </conditionalFormatting>
  <conditionalFormatting sqref="G62">
    <cfRule type="cellIs" dxfId="153" priority="133" operator="notEqual">
      <formula>0</formula>
    </cfRule>
  </conditionalFormatting>
  <conditionalFormatting sqref="G64">
    <cfRule type="cellIs" dxfId="152" priority="128" operator="notEqual">
      <formula>0</formula>
    </cfRule>
  </conditionalFormatting>
  <conditionalFormatting sqref="G66">
    <cfRule type="cellIs" dxfId="151" priority="123" operator="notEqual">
      <formula>0</formula>
    </cfRule>
  </conditionalFormatting>
  <conditionalFormatting sqref="G68">
    <cfRule type="cellIs" dxfId="150" priority="118" operator="notEqual">
      <formula>0</formula>
    </cfRule>
  </conditionalFormatting>
  <conditionalFormatting sqref="G70">
    <cfRule type="cellIs" dxfId="149" priority="113" operator="notEqual">
      <formula>0</formula>
    </cfRule>
  </conditionalFormatting>
  <conditionalFormatting sqref="G72">
    <cfRule type="cellIs" dxfId="148" priority="108" operator="notEqual">
      <formula>0</formula>
    </cfRule>
  </conditionalFormatting>
  <conditionalFormatting sqref="G74">
    <cfRule type="cellIs" dxfId="147" priority="103" operator="notEqual">
      <formula>0</formula>
    </cfRule>
  </conditionalFormatting>
  <conditionalFormatting sqref="G173">
    <cfRule type="expression" dxfId="146" priority="238">
      <formula>OR($C$173&lt;&gt;"",$G$173&lt;&gt;"")</formula>
    </cfRule>
    <cfRule type="cellIs" dxfId="145" priority="241" operator="notEqual">
      <formula>0</formula>
    </cfRule>
  </conditionalFormatting>
  <conditionalFormatting sqref="G175">
    <cfRule type="expression" dxfId="144" priority="236">
      <formula>"or($C$175&lt;&gt;"""";$G$175&lt;&gt;"""")"</formula>
    </cfRule>
    <cfRule type="cellIs" dxfId="143" priority="240" operator="notEqual">
      <formula>0</formula>
    </cfRule>
  </conditionalFormatting>
  <conditionalFormatting sqref="G90:H90">
    <cfRule type="cellIs" dxfId="142" priority="80" operator="notEqual">
      <formula>0</formula>
    </cfRule>
  </conditionalFormatting>
  <conditionalFormatting sqref="G92:H92">
    <cfRule type="cellIs" dxfId="141" priority="76" operator="notEqual">
      <formula>0</formula>
    </cfRule>
  </conditionalFormatting>
  <conditionalFormatting sqref="G94:H94">
    <cfRule type="cellIs" dxfId="140" priority="72" operator="notEqual">
      <formula>0</formula>
    </cfRule>
  </conditionalFormatting>
  <conditionalFormatting sqref="G96:H96">
    <cfRule type="cellIs" dxfId="139" priority="68" operator="notEqual">
      <formula>0</formula>
    </cfRule>
  </conditionalFormatting>
  <conditionalFormatting sqref="G98:H98">
    <cfRule type="cellIs" dxfId="138" priority="64" operator="notEqual">
      <formula>0</formula>
    </cfRule>
  </conditionalFormatting>
  <conditionalFormatting sqref="G100:H100">
    <cfRule type="cellIs" dxfId="137" priority="60" operator="notEqual">
      <formula>0</formula>
    </cfRule>
  </conditionalFormatting>
  <conditionalFormatting sqref="G102:H102">
    <cfRule type="cellIs" dxfId="136" priority="56" operator="notEqual">
      <formula>0</formula>
    </cfRule>
  </conditionalFormatting>
  <conditionalFormatting sqref="G104:H104">
    <cfRule type="cellIs" dxfId="135" priority="52" operator="notEqual">
      <formula>0</formula>
    </cfRule>
  </conditionalFormatting>
  <conditionalFormatting sqref="G106:H106">
    <cfRule type="cellIs" dxfId="134" priority="48" operator="notEqual">
      <formula>0</formula>
    </cfRule>
  </conditionalFormatting>
  <conditionalFormatting sqref="G114:H114">
    <cfRule type="cellIs" dxfId="133" priority="44" operator="notEqual">
      <formula>0</formula>
    </cfRule>
  </conditionalFormatting>
  <conditionalFormatting sqref="G116:H116">
    <cfRule type="cellIs" dxfId="132" priority="40" operator="notEqual">
      <formula>0</formula>
    </cfRule>
  </conditionalFormatting>
  <conditionalFormatting sqref="G118:H118">
    <cfRule type="cellIs" dxfId="131" priority="36" operator="notEqual">
      <formula>0</formula>
    </cfRule>
  </conditionalFormatting>
  <conditionalFormatting sqref="G120:H120">
    <cfRule type="cellIs" dxfId="130" priority="32" operator="notEqual">
      <formula>0</formula>
    </cfRule>
  </conditionalFormatting>
  <conditionalFormatting sqref="G122:H122">
    <cfRule type="cellIs" dxfId="129" priority="28" operator="notEqual">
      <formula>0</formula>
    </cfRule>
  </conditionalFormatting>
  <conditionalFormatting sqref="G124:H124">
    <cfRule type="cellIs" dxfId="128" priority="24" operator="notEqual">
      <formula>0</formula>
    </cfRule>
  </conditionalFormatting>
  <conditionalFormatting sqref="G126:H126">
    <cfRule type="cellIs" dxfId="127" priority="20" operator="notEqual">
      <formula>0</formula>
    </cfRule>
  </conditionalFormatting>
  <conditionalFormatting sqref="G128:H128">
    <cfRule type="cellIs" dxfId="126" priority="16" operator="notEqual">
      <formula>0</formula>
    </cfRule>
  </conditionalFormatting>
  <conditionalFormatting sqref="G130:H130">
    <cfRule type="cellIs" dxfId="125" priority="12" operator="notEqual">
      <formula>0</formula>
    </cfRule>
  </conditionalFormatting>
  <conditionalFormatting sqref="J26">
    <cfRule type="cellIs" dxfId="124" priority="222" operator="notEqual">
      <formula>0</formula>
    </cfRule>
  </conditionalFormatting>
  <conditionalFormatting sqref="J28">
    <cfRule type="cellIs" dxfId="123" priority="217" operator="notEqual">
      <formula>0</formula>
    </cfRule>
  </conditionalFormatting>
  <conditionalFormatting sqref="J30">
    <cfRule type="cellIs" dxfId="122" priority="212" operator="notEqual">
      <formula>0</formula>
    </cfRule>
  </conditionalFormatting>
  <conditionalFormatting sqref="J32">
    <cfRule type="cellIs" dxfId="121" priority="207" operator="notEqual">
      <formula>0</formula>
    </cfRule>
  </conditionalFormatting>
  <conditionalFormatting sqref="J34">
    <cfRule type="cellIs" dxfId="120" priority="202" operator="notEqual">
      <formula>0</formula>
    </cfRule>
  </conditionalFormatting>
  <conditionalFormatting sqref="J36">
    <cfRule type="cellIs" dxfId="119" priority="197" operator="notEqual">
      <formula>0</formula>
    </cfRule>
  </conditionalFormatting>
  <conditionalFormatting sqref="J38">
    <cfRule type="cellIs" dxfId="118" priority="192" operator="notEqual">
      <formula>0</formula>
    </cfRule>
  </conditionalFormatting>
  <conditionalFormatting sqref="J40">
    <cfRule type="cellIs" dxfId="117" priority="187" operator="notEqual">
      <formula>0</formula>
    </cfRule>
  </conditionalFormatting>
  <conditionalFormatting sqref="J42">
    <cfRule type="cellIs" dxfId="116" priority="182" operator="notEqual">
      <formula>0</formula>
    </cfRule>
  </conditionalFormatting>
  <conditionalFormatting sqref="J44">
    <cfRule type="cellIs" dxfId="115" priority="177" operator="notEqual">
      <formula>0</formula>
    </cfRule>
  </conditionalFormatting>
  <conditionalFormatting sqref="J46">
    <cfRule type="cellIs" dxfId="114" priority="172" operator="notEqual">
      <formula>0</formula>
    </cfRule>
  </conditionalFormatting>
  <conditionalFormatting sqref="J48">
    <cfRule type="cellIs" dxfId="113" priority="167" operator="notEqual">
      <formula>0</formula>
    </cfRule>
  </conditionalFormatting>
  <conditionalFormatting sqref="J50">
    <cfRule type="cellIs" dxfId="112" priority="162" operator="notEqual">
      <formula>0</formula>
    </cfRule>
  </conditionalFormatting>
  <conditionalFormatting sqref="J52">
    <cfRule type="cellIs" dxfId="111" priority="157" operator="notEqual">
      <formula>0</formula>
    </cfRule>
  </conditionalFormatting>
  <conditionalFormatting sqref="J54">
    <cfRule type="cellIs" dxfId="110" priority="152" operator="notEqual">
      <formula>0</formula>
    </cfRule>
  </conditionalFormatting>
  <conditionalFormatting sqref="J56">
    <cfRule type="cellIs" dxfId="109" priority="147" operator="notEqual">
      <formula>0</formula>
    </cfRule>
  </conditionalFormatting>
  <conditionalFormatting sqref="J58">
    <cfRule type="cellIs" dxfId="108" priority="142" operator="notEqual">
      <formula>0</formula>
    </cfRule>
  </conditionalFormatting>
  <conditionalFormatting sqref="J60">
    <cfRule type="cellIs" dxfId="107" priority="137" operator="notEqual">
      <formula>0</formula>
    </cfRule>
  </conditionalFormatting>
  <conditionalFormatting sqref="J62">
    <cfRule type="cellIs" dxfId="106" priority="132" operator="notEqual">
      <formula>0</formula>
    </cfRule>
  </conditionalFormatting>
  <conditionalFormatting sqref="J64">
    <cfRule type="cellIs" dxfId="105" priority="127" operator="notEqual">
      <formula>0</formula>
    </cfRule>
  </conditionalFormatting>
  <conditionalFormatting sqref="J66">
    <cfRule type="cellIs" dxfId="104" priority="122" operator="notEqual">
      <formula>0</formula>
    </cfRule>
  </conditionalFormatting>
  <conditionalFormatting sqref="J68">
    <cfRule type="cellIs" dxfId="103" priority="117" operator="notEqual">
      <formula>0</formula>
    </cfRule>
  </conditionalFormatting>
  <conditionalFormatting sqref="J70">
    <cfRule type="cellIs" dxfId="102" priority="112" operator="notEqual">
      <formula>0</formula>
    </cfRule>
  </conditionalFormatting>
  <conditionalFormatting sqref="J72">
    <cfRule type="cellIs" dxfId="101" priority="107" operator="notEqual">
      <formula>0</formula>
    </cfRule>
  </conditionalFormatting>
  <conditionalFormatting sqref="J74">
    <cfRule type="cellIs" dxfId="100" priority="102" operator="notEqual">
      <formula>0</formula>
    </cfRule>
  </conditionalFormatting>
  <conditionalFormatting sqref="J163:L163">
    <cfRule type="cellIs" dxfId="99" priority="85" operator="notEqual">
      <formula>0</formula>
    </cfRule>
  </conditionalFormatting>
  <conditionalFormatting sqref="K90:L90">
    <cfRule type="cellIs" dxfId="98" priority="79" operator="notEqual">
      <formula>0</formula>
    </cfRule>
  </conditionalFormatting>
  <conditionalFormatting sqref="K92:L92">
    <cfRule type="cellIs" dxfId="97" priority="75" operator="notEqual">
      <formula>0</formula>
    </cfRule>
  </conditionalFormatting>
  <conditionalFormatting sqref="K94:L94">
    <cfRule type="cellIs" dxfId="96" priority="71" operator="notEqual">
      <formula>0</formula>
    </cfRule>
  </conditionalFormatting>
  <conditionalFormatting sqref="K96:L96">
    <cfRule type="cellIs" dxfId="95" priority="67" operator="notEqual">
      <formula>0</formula>
    </cfRule>
  </conditionalFormatting>
  <conditionalFormatting sqref="K98:L98">
    <cfRule type="cellIs" dxfId="94" priority="63" operator="notEqual">
      <formula>0</formula>
    </cfRule>
  </conditionalFormatting>
  <conditionalFormatting sqref="K100:L100">
    <cfRule type="cellIs" dxfId="93" priority="59" operator="notEqual">
      <formula>0</formula>
    </cfRule>
  </conditionalFormatting>
  <conditionalFormatting sqref="K102:L102">
    <cfRule type="cellIs" dxfId="92" priority="55" operator="notEqual">
      <formula>0</formula>
    </cfRule>
  </conditionalFormatting>
  <conditionalFormatting sqref="K104:L104">
    <cfRule type="cellIs" dxfId="91" priority="51" operator="notEqual">
      <formula>0</formula>
    </cfRule>
  </conditionalFormatting>
  <conditionalFormatting sqref="K106:L106">
    <cfRule type="cellIs" dxfId="90" priority="47" operator="notEqual">
      <formula>0</formula>
    </cfRule>
  </conditionalFormatting>
  <conditionalFormatting sqref="K114:L114">
    <cfRule type="cellIs" dxfId="89" priority="43" operator="notEqual">
      <formula>0</formula>
    </cfRule>
  </conditionalFormatting>
  <conditionalFormatting sqref="K116:L116">
    <cfRule type="cellIs" dxfId="88" priority="39" operator="notEqual">
      <formula>0</formula>
    </cfRule>
  </conditionalFormatting>
  <conditionalFormatting sqref="K118:L118">
    <cfRule type="cellIs" dxfId="87" priority="35" operator="notEqual">
      <formula>0</formula>
    </cfRule>
  </conditionalFormatting>
  <conditionalFormatting sqref="K120:L120">
    <cfRule type="cellIs" dxfId="86" priority="31" operator="notEqual">
      <formula>0</formula>
    </cfRule>
  </conditionalFormatting>
  <conditionalFormatting sqref="K122:L122">
    <cfRule type="cellIs" dxfId="85" priority="27" operator="notEqual">
      <formula>0</formula>
    </cfRule>
  </conditionalFormatting>
  <conditionalFormatting sqref="K124:L124">
    <cfRule type="cellIs" dxfId="84" priority="23" operator="notEqual">
      <formula>0</formula>
    </cfRule>
  </conditionalFormatting>
  <conditionalFormatting sqref="K126:L126">
    <cfRule type="cellIs" dxfId="83" priority="19" operator="notEqual">
      <formula>0</formula>
    </cfRule>
  </conditionalFormatting>
  <conditionalFormatting sqref="K128:L128">
    <cfRule type="cellIs" dxfId="82" priority="15" operator="notEqual">
      <formula>0</formula>
    </cfRule>
  </conditionalFormatting>
  <conditionalFormatting sqref="K130:L130">
    <cfRule type="cellIs" dxfId="81" priority="11" operator="notEqual">
      <formula>0</formula>
    </cfRule>
  </conditionalFormatting>
  <conditionalFormatting sqref="M26">
    <cfRule type="cellIs" dxfId="80" priority="221" operator="notEqual">
      <formula>0</formula>
    </cfRule>
  </conditionalFormatting>
  <conditionalFormatting sqref="M28">
    <cfRule type="cellIs" dxfId="79" priority="216" operator="notEqual">
      <formula>0</formula>
    </cfRule>
  </conditionalFormatting>
  <conditionalFormatting sqref="M30">
    <cfRule type="cellIs" dxfId="78" priority="211" operator="notEqual">
      <formula>0</formula>
    </cfRule>
  </conditionalFormatting>
  <conditionalFormatting sqref="M32">
    <cfRule type="cellIs" dxfId="77" priority="206" operator="notEqual">
      <formula>0</formula>
    </cfRule>
  </conditionalFormatting>
  <conditionalFormatting sqref="M34">
    <cfRule type="cellIs" dxfId="76" priority="201" operator="notEqual">
      <formula>0</formula>
    </cfRule>
  </conditionalFormatting>
  <conditionalFormatting sqref="M36">
    <cfRule type="cellIs" dxfId="75" priority="196" operator="notEqual">
      <formula>0</formula>
    </cfRule>
  </conditionalFormatting>
  <conditionalFormatting sqref="M38">
    <cfRule type="cellIs" dxfId="74" priority="191" operator="notEqual">
      <formula>0</formula>
    </cfRule>
  </conditionalFormatting>
  <conditionalFormatting sqref="M40">
    <cfRule type="cellIs" dxfId="73" priority="186" operator="notEqual">
      <formula>0</formula>
    </cfRule>
  </conditionalFormatting>
  <conditionalFormatting sqref="M42">
    <cfRule type="cellIs" dxfId="72" priority="181" operator="notEqual">
      <formula>0</formula>
    </cfRule>
  </conditionalFormatting>
  <conditionalFormatting sqref="M44">
    <cfRule type="cellIs" dxfId="71" priority="176" operator="notEqual">
      <formula>0</formula>
    </cfRule>
  </conditionalFormatting>
  <conditionalFormatting sqref="M46">
    <cfRule type="cellIs" dxfId="70" priority="171" operator="notEqual">
      <formula>0</formula>
    </cfRule>
  </conditionalFormatting>
  <conditionalFormatting sqref="M48">
    <cfRule type="cellIs" dxfId="69" priority="166" operator="notEqual">
      <formula>0</formula>
    </cfRule>
  </conditionalFormatting>
  <conditionalFormatting sqref="M50">
    <cfRule type="cellIs" dxfId="68" priority="161" operator="notEqual">
      <formula>0</formula>
    </cfRule>
  </conditionalFormatting>
  <conditionalFormatting sqref="M52">
    <cfRule type="cellIs" dxfId="67" priority="156" operator="notEqual">
      <formula>0</formula>
    </cfRule>
  </conditionalFormatting>
  <conditionalFormatting sqref="M54">
    <cfRule type="cellIs" dxfId="66" priority="151" operator="notEqual">
      <formula>0</formula>
    </cfRule>
  </conditionalFormatting>
  <conditionalFormatting sqref="M56">
    <cfRule type="cellIs" dxfId="65" priority="146" operator="notEqual">
      <formula>0</formula>
    </cfRule>
  </conditionalFormatting>
  <conditionalFormatting sqref="M58">
    <cfRule type="cellIs" dxfId="64" priority="141" operator="notEqual">
      <formula>0</formula>
    </cfRule>
  </conditionalFormatting>
  <conditionalFormatting sqref="M60">
    <cfRule type="cellIs" dxfId="63" priority="136" operator="notEqual">
      <formula>0</formula>
    </cfRule>
  </conditionalFormatting>
  <conditionalFormatting sqref="M62">
    <cfRule type="cellIs" dxfId="62" priority="131" operator="notEqual">
      <formula>0</formula>
    </cfRule>
  </conditionalFormatting>
  <conditionalFormatting sqref="M64">
    <cfRule type="cellIs" dxfId="61" priority="126" operator="notEqual">
      <formula>0</formula>
    </cfRule>
  </conditionalFormatting>
  <conditionalFormatting sqref="M66">
    <cfRule type="cellIs" dxfId="60" priority="121" operator="notEqual">
      <formula>0</formula>
    </cfRule>
  </conditionalFormatting>
  <conditionalFormatting sqref="M68">
    <cfRule type="cellIs" dxfId="59" priority="116" operator="notEqual">
      <formula>0</formula>
    </cfRule>
  </conditionalFormatting>
  <conditionalFormatting sqref="M70">
    <cfRule type="cellIs" dxfId="58" priority="111" operator="notEqual">
      <formula>0</formula>
    </cfRule>
  </conditionalFormatting>
  <conditionalFormatting sqref="M72">
    <cfRule type="cellIs" dxfId="57" priority="106" operator="notEqual">
      <formula>0</formula>
    </cfRule>
  </conditionalFormatting>
  <conditionalFormatting sqref="M74">
    <cfRule type="cellIs" dxfId="56" priority="101" operator="notEqual">
      <formula>0</formula>
    </cfRule>
  </conditionalFormatting>
  <conditionalFormatting sqref="M201:Q201">
    <cfRule type="cellIs" dxfId="55" priority="247" operator="notEqual">
      <formula>0</formula>
    </cfRule>
  </conditionalFormatting>
  <conditionalFormatting sqref="O90:Q90">
    <cfRule type="cellIs" dxfId="54" priority="78" operator="notEqual">
      <formula>0</formula>
    </cfRule>
  </conditionalFormatting>
  <conditionalFormatting sqref="O92:Q92">
    <cfRule type="cellIs" dxfId="53" priority="74" operator="notEqual">
      <formula>0</formula>
    </cfRule>
  </conditionalFormatting>
  <conditionalFormatting sqref="O94:Q94">
    <cfRule type="cellIs" dxfId="52" priority="70" operator="notEqual">
      <formula>0</formula>
    </cfRule>
  </conditionalFormatting>
  <conditionalFormatting sqref="O96:Q96">
    <cfRule type="cellIs" dxfId="51" priority="66" operator="notEqual">
      <formula>0</formula>
    </cfRule>
  </conditionalFormatting>
  <conditionalFormatting sqref="O98:Q98">
    <cfRule type="cellIs" dxfId="50" priority="62" operator="notEqual">
      <formula>0</formula>
    </cfRule>
  </conditionalFormatting>
  <conditionalFormatting sqref="O100:Q100">
    <cfRule type="cellIs" dxfId="49" priority="58" operator="notEqual">
      <formula>0</formula>
    </cfRule>
  </conditionalFormatting>
  <conditionalFormatting sqref="O102:Q102">
    <cfRule type="cellIs" dxfId="48" priority="54" operator="notEqual">
      <formula>0</formula>
    </cfRule>
  </conditionalFormatting>
  <conditionalFormatting sqref="O104:Q104">
    <cfRule type="cellIs" dxfId="47" priority="50" operator="notEqual">
      <formula>0</formula>
    </cfRule>
  </conditionalFormatting>
  <conditionalFormatting sqref="O106:Q106">
    <cfRule type="cellIs" dxfId="46" priority="46" operator="notEqual">
      <formula>0</formula>
    </cfRule>
  </conditionalFormatting>
  <conditionalFormatting sqref="O114:Q114">
    <cfRule type="cellIs" dxfId="45" priority="42" operator="notEqual">
      <formula>0</formula>
    </cfRule>
  </conditionalFormatting>
  <conditionalFormatting sqref="O116:Q116">
    <cfRule type="cellIs" dxfId="44" priority="38" operator="notEqual">
      <formula>0</formula>
    </cfRule>
  </conditionalFormatting>
  <conditionalFormatting sqref="O118:Q118">
    <cfRule type="cellIs" dxfId="43" priority="34" operator="notEqual">
      <formula>0</formula>
    </cfRule>
  </conditionalFormatting>
  <conditionalFormatting sqref="O120:Q120">
    <cfRule type="cellIs" dxfId="42" priority="30" operator="notEqual">
      <formula>0</formula>
    </cfRule>
  </conditionalFormatting>
  <conditionalFormatting sqref="O122:Q122">
    <cfRule type="cellIs" dxfId="41" priority="26" operator="notEqual">
      <formula>0</formula>
    </cfRule>
  </conditionalFormatting>
  <conditionalFormatting sqref="O124:Q124">
    <cfRule type="cellIs" dxfId="40" priority="22" operator="notEqual">
      <formula>0</formula>
    </cfRule>
  </conditionalFormatting>
  <conditionalFormatting sqref="O126:Q126">
    <cfRule type="cellIs" dxfId="39" priority="18" operator="notEqual">
      <formula>0</formula>
    </cfRule>
  </conditionalFormatting>
  <conditionalFormatting sqref="O128:Q128">
    <cfRule type="cellIs" dxfId="38" priority="14" operator="notEqual">
      <formula>0</formula>
    </cfRule>
  </conditionalFormatting>
  <conditionalFormatting sqref="O130:Q130">
    <cfRule type="cellIs" dxfId="37" priority="10" operator="notEqual">
      <formula>0</formula>
    </cfRule>
  </conditionalFormatting>
  <conditionalFormatting sqref="P26">
    <cfRule type="cellIs" dxfId="36" priority="220" operator="notEqual">
      <formula>0</formula>
    </cfRule>
  </conditionalFormatting>
  <conditionalFormatting sqref="P28">
    <cfRule type="cellIs" dxfId="35" priority="215" operator="notEqual">
      <formula>0</formula>
    </cfRule>
  </conditionalFormatting>
  <conditionalFormatting sqref="P30">
    <cfRule type="cellIs" dxfId="34" priority="210" operator="notEqual">
      <formula>0</formula>
    </cfRule>
  </conditionalFormatting>
  <conditionalFormatting sqref="P32">
    <cfRule type="cellIs" dxfId="33" priority="205" operator="notEqual">
      <formula>0</formula>
    </cfRule>
  </conditionalFormatting>
  <conditionalFormatting sqref="P34">
    <cfRule type="cellIs" dxfId="32" priority="200" operator="notEqual">
      <formula>0</formula>
    </cfRule>
  </conditionalFormatting>
  <conditionalFormatting sqref="P36">
    <cfRule type="cellIs" dxfId="31" priority="195" operator="notEqual">
      <formula>0</formula>
    </cfRule>
  </conditionalFormatting>
  <conditionalFormatting sqref="P38">
    <cfRule type="cellIs" dxfId="30" priority="190" operator="notEqual">
      <formula>0</formula>
    </cfRule>
  </conditionalFormatting>
  <conditionalFormatting sqref="P40">
    <cfRule type="cellIs" dxfId="29" priority="185" operator="notEqual">
      <formula>0</formula>
    </cfRule>
  </conditionalFormatting>
  <conditionalFormatting sqref="P42">
    <cfRule type="cellIs" dxfId="28" priority="180" operator="notEqual">
      <formula>0</formula>
    </cfRule>
  </conditionalFormatting>
  <conditionalFormatting sqref="P44">
    <cfRule type="cellIs" dxfId="27" priority="175" operator="notEqual">
      <formula>0</formula>
    </cfRule>
  </conditionalFormatting>
  <conditionalFormatting sqref="P46">
    <cfRule type="cellIs" dxfId="26" priority="170" operator="notEqual">
      <formula>0</formula>
    </cfRule>
  </conditionalFormatting>
  <conditionalFormatting sqref="P48">
    <cfRule type="cellIs" dxfId="25" priority="165" operator="notEqual">
      <formula>0</formula>
    </cfRule>
  </conditionalFormatting>
  <conditionalFormatting sqref="P50">
    <cfRule type="cellIs" dxfId="24" priority="160" operator="notEqual">
      <formula>0</formula>
    </cfRule>
  </conditionalFormatting>
  <conditionalFormatting sqref="P52">
    <cfRule type="cellIs" dxfId="23" priority="155" operator="notEqual">
      <formula>0</formula>
    </cfRule>
  </conditionalFormatting>
  <conditionalFormatting sqref="P54">
    <cfRule type="cellIs" dxfId="22" priority="150" operator="notEqual">
      <formula>0</formula>
    </cfRule>
  </conditionalFormatting>
  <conditionalFormatting sqref="P56">
    <cfRule type="cellIs" dxfId="21" priority="145" operator="notEqual">
      <formula>0</formula>
    </cfRule>
  </conditionalFormatting>
  <conditionalFormatting sqref="P58">
    <cfRule type="cellIs" dxfId="20" priority="140" operator="notEqual">
      <formula>0</formula>
    </cfRule>
  </conditionalFormatting>
  <conditionalFormatting sqref="P60">
    <cfRule type="cellIs" dxfId="19" priority="135" operator="notEqual">
      <formula>0</formula>
    </cfRule>
  </conditionalFormatting>
  <conditionalFormatting sqref="P62">
    <cfRule type="cellIs" dxfId="18" priority="130" operator="notEqual">
      <formula>0</formula>
    </cfRule>
  </conditionalFormatting>
  <conditionalFormatting sqref="P64">
    <cfRule type="cellIs" dxfId="17" priority="125" operator="notEqual">
      <formula>0</formula>
    </cfRule>
  </conditionalFormatting>
  <conditionalFormatting sqref="P66">
    <cfRule type="cellIs" dxfId="16" priority="120" operator="notEqual">
      <formula>0</formula>
    </cfRule>
  </conditionalFormatting>
  <conditionalFormatting sqref="P68">
    <cfRule type="cellIs" dxfId="15" priority="115" operator="notEqual">
      <formula>0</formula>
    </cfRule>
  </conditionalFormatting>
  <conditionalFormatting sqref="P70">
    <cfRule type="cellIs" dxfId="14" priority="110" operator="notEqual">
      <formula>0</formula>
    </cfRule>
  </conditionalFormatting>
  <conditionalFormatting sqref="P72">
    <cfRule type="cellIs" dxfId="13" priority="105" operator="notEqual">
      <formula>0</formula>
    </cfRule>
  </conditionalFormatting>
  <conditionalFormatting sqref="P74">
    <cfRule type="cellIs" dxfId="12" priority="100" operator="notEqual">
      <formula>0</formula>
    </cfRule>
  </conditionalFormatting>
  <conditionalFormatting sqref="P14:Q14">
    <cfRule type="cellIs" dxfId="11" priority="227" operator="notEqual">
      <formula>0</formula>
    </cfRule>
  </conditionalFormatting>
  <conditionalFormatting sqref="P16:Q16">
    <cfRule type="cellIs" dxfId="10" priority="226" operator="notEqual">
      <formula>0</formula>
    </cfRule>
  </conditionalFormatting>
  <conditionalFormatting sqref="P18:Q18">
    <cfRule type="cellIs" dxfId="9" priority="225" operator="notEqual">
      <formula>0</formula>
    </cfRule>
  </conditionalFormatting>
  <conditionalFormatting sqref="S6:AA25 S27:AA27 S26 U26 W26 Y26 AA26 S91:AA91 S90 U90:AA90 S115:AA115 S114 S29:AA29 S28 U28 S31:AA31 S30 U30 S33:AA33 S32 U32 S35:AA35 S34 U34 S37:AA37 S36 U36 S39:AA39 S38 U38 S41:AA41 S40 U40 S43:AA43 S42 U42 S45:AA45 S44 U44 S47:AA47 S46 U46 S49:AA49 S48 U48 S51:AA51 S50 U50 S53:AA53 S52 U52 S55:AA55 S54 U54 S57:AA57 S56 U56 S59:AA59 S58 U58 S61:AA61 S60 U60 S63:AA63 S62 U62 S65:AA65 S64 U64 S67:AA67 S66 U66 S69:AA69 S68 U68 S71:AA71 S70 U70 S73:AA73 S72 U72 S75:AA89 S74 U74 W28 W30 W32 W34 W36 W38 W40 W42 W44 W46 W48 W50 W52 W54 W56 W58 W60 W62 W64 W66 W68 W70 W72 W74 Y28 Y30 Y32 Y34 Y36 Y38 Y40 Y42 Y44 Y46 Y48 Y50 Y52 Y54 Y56 Y58 Y60 Y62 Y64 Y66 Y68 Y70 Y72 Y74 AA28 AA30 AA32 AA34 AA36 AA38 AA40 AA42 AA44 AA46 AA48 AA50 AA52 AA54 AA56 AA58 AA60 AA62 AA64 AA66 AA68 AA70 AA72 AA74 S93:AA93 S92 S95:AA95 S94 S97:AA97 S96 S99:AA99 S98 S101:AA101 S100 S103:AA103 S102 S105:AA105 S104 S107:AA113 S106 U92:AA92 U94:AA94 U96:AA96 U98:AA98 U100:AA100 U102:AA102 U104:AA104 U106:AA106 S117:AA117 S116 S119:AA119 S118 S121:AA121 S120 S123:AA123 S122 S125:AA125 S124 S127:AA127 S126 S129:AA129 S128 S130 U114:AA114 U116:AA116 U118:AA118 U120:AA120 U122:AA122 U124:AA124 U126:AA126 U128:AA128 U130:AA130 S193:S203 U193:AA203 S131:AA192">
    <cfRule type="duplicateValues" dxfId="8" priority="9"/>
  </conditionalFormatting>
  <conditionalFormatting sqref="T26 T28 T30 T32 T34 T36 T38 T40 T42 T44 T46 T48 T50 T52 T54 T56 T58 T60 T62 T64 T66 T68 T70 T72 T74">
    <cfRule type="duplicateValues" dxfId="7" priority="8"/>
  </conditionalFormatting>
  <conditionalFormatting sqref="V26 V28 V30 V32 V34 V36 V38 V40 V42 V44 V46 V48 V50 V52 V54 V56 V58 V60 V62 V64 V66 V68 V70 V72 V74">
    <cfRule type="duplicateValues" dxfId="6" priority="7"/>
  </conditionalFormatting>
  <conditionalFormatting sqref="X26 X28 X30 X32 X34 X36 X38 X40 X42 X44 X46 X48 X50 X52 X54 X56 X58 X60 X62 X64 X66 X68 X70 X72 X74">
    <cfRule type="duplicateValues" dxfId="5" priority="6"/>
  </conditionalFormatting>
  <conditionalFormatting sqref="Z26 Z28 Z30 Z32 Z34 Z36 Z38 Z40 Z42 Z44 Z46 Z48 Z50 Z52 Z54 Z56 Z58 Z60 Z62 Z64 Z66 Z68 Z70 Z72 Z74">
    <cfRule type="duplicateValues" dxfId="4" priority="5"/>
  </conditionalFormatting>
  <conditionalFormatting sqref="AB26 AB28 AB30 AB32 AB34 AB36 AB38 AB40 AB42 AB44 AB46 AB48 AB50 AB52 AB54 AB56 AB58 AB60 AB62 AB64 AB66 AB68 AB70 AB72 AB74">
    <cfRule type="duplicateValues" dxfId="3" priority="4"/>
  </conditionalFormatting>
  <conditionalFormatting sqref="T90 T92 T94 T96 T98 T100 T102 T104 T106">
    <cfRule type="duplicateValues" dxfId="2" priority="3"/>
  </conditionalFormatting>
  <conditionalFormatting sqref="T114 T116 T118 T120 T122 T124 T126 T128 T130">
    <cfRule type="duplicateValues" dxfId="1" priority="2"/>
  </conditionalFormatting>
  <conditionalFormatting sqref="T193:T203">
    <cfRule type="duplicateValues" dxfId="0" priority="1"/>
  </conditionalFormatting>
  <dataValidations count="1">
    <dataValidation type="list" allowBlank="1" showInputMessage="1" showErrorMessage="1" errorTitle="Vui lòng lựa chọn tỉnh" sqref="C10:H10">
      <formula1>$AJ$2:$AJ$35</formula1>
    </dataValidation>
  </dataValidations>
  <printOptions horizontalCentered="1"/>
  <pageMargins left="0.2" right="0.2" top="0.25" bottom="0.25" header="0.3" footer="0.2"/>
  <pageSetup paperSize="9" scale="95" fitToHeight="4" orientation="portrait" r:id="rId1"/>
  <rowBreaks count="2" manualBreakCount="2">
    <brk id="78" max="16" man="1"/>
    <brk id="139"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PL1b.CQDP</vt:lpstr>
      <vt:lpstr>PL1b.CQDP!Print_Area</vt:lpstr>
      <vt:lpstr>survey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Bình Phạm</cp:lastModifiedBy>
  <cp:lastPrinted>2025-10-14T07:32:22Z</cp:lastPrinted>
  <dcterms:created xsi:type="dcterms:W3CDTF">2025-10-10T07:20:25Z</dcterms:created>
  <dcterms:modified xsi:type="dcterms:W3CDTF">2025-10-17T11:14:47Z</dcterms:modified>
</cp:coreProperties>
</file>